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Q1-4" sheetId="1" r:id="rId1"/>
  </sheets>
  <definedNames>
    <definedName name="_xlnm._FilterDatabase" localSheetId="0" hidden="1">'Q1-4'!$A$2:$M$199</definedName>
    <definedName name="_xlnm.Print_Area" localSheetId="0">'Q1-4'!$A$1:$M$199</definedName>
    <definedName name="_xlnm.Print_Titles" localSheetId="0">'Q1-4'!$2:$2</definedName>
  </definedNames>
  <calcPr calcId="145621"/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<sst xmlns="http://schemas.openxmlformats.org/spreadsheetml/2006/main" count="1539" uniqueCount="713">
  <si>
    <t>id_Lotto</t>
  </si>
  <si>
    <t>CIG</t>
  </si>
  <si>
    <t>Stazione Appaltante</t>
  </si>
  <si>
    <t>Oggetto del bando</t>
  </si>
  <si>
    <t>CF Partecipanti</t>
  </si>
  <si>
    <t>CF Aggiudicatario</t>
  </si>
  <si>
    <t>Tempi di completamento dell'opera, servizio o fornitura
(Data di ultimazione lavori, servizi o forniture)</t>
  </si>
  <si>
    <t>Importo pagato nel 2017 al netto dell'IVA</t>
  </si>
  <si>
    <t>69390350D5</t>
  </si>
  <si>
    <t>Z1E1D5442D</t>
  </si>
  <si>
    <t>Z701D544B5</t>
  </si>
  <si>
    <t>Z511D619F0</t>
  </si>
  <si>
    <t>Z791D619EF</t>
  </si>
  <si>
    <t>6976622A98</t>
  </si>
  <si>
    <t>ZDE1D709EB</t>
  </si>
  <si>
    <t>Z541D9253D</t>
  </si>
  <si>
    <t>Z171D916C2</t>
  </si>
  <si>
    <t>Z3C1DBD4F1</t>
  </si>
  <si>
    <t>Z7A1DBD4FC</t>
  </si>
  <si>
    <t>Z2A1DBD4FE</t>
  </si>
  <si>
    <t>ZB91D81A52</t>
  </si>
  <si>
    <t>Z441DBD523</t>
  </si>
  <si>
    <t>Z4D1D819A5</t>
  </si>
  <si>
    <t>Z651DC7215</t>
  </si>
  <si>
    <t>Z5F1D7F165</t>
  </si>
  <si>
    <t>ZC71DC7010</t>
  </si>
  <si>
    <t>Z3C1DEC5F1</t>
  </si>
  <si>
    <t>Z561DC4EAA</t>
  </si>
  <si>
    <t>Z4605818FB</t>
  </si>
  <si>
    <t>Partecipanti</t>
  </si>
  <si>
    <t>Aggiudicatario</t>
  </si>
  <si>
    <t>INFORDATA SPA</t>
  </si>
  <si>
    <t>IREDEEM</t>
  </si>
  <si>
    <t>SINTESI SPA</t>
  </si>
  <si>
    <t>000929440592</t>
  </si>
  <si>
    <t>06832931007</t>
  </si>
  <si>
    <t>10574970017</t>
  </si>
  <si>
    <t>02615080963</t>
  </si>
  <si>
    <t>09210251006</t>
  </si>
  <si>
    <t>04427081007</t>
  </si>
  <si>
    <t>00829840156</t>
  </si>
  <si>
    <t>09170690151</t>
  </si>
  <si>
    <t>07744420584</t>
  </si>
  <si>
    <t>05448770965</t>
  </si>
  <si>
    <t>01879020517</t>
  </si>
  <si>
    <t>07124210019</t>
  </si>
  <si>
    <t>01501640666</t>
  </si>
  <si>
    <t>13179171007</t>
  </si>
  <si>
    <t>03839660960</t>
  </si>
  <si>
    <t>00700380603</t>
  </si>
  <si>
    <t>PTRNGL56H14G293M</t>
  </si>
  <si>
    <t>00167040286</t>
  </si>
  <si>
    <t>12878470157</t>
  </si>
  <si>
    <t>02056831007</t>
  </si>
  <si>
    <t>6947900475</t>
  </si>
  <si>
    <t>699833049C</t>
  </si>
  <si>
    <t>LBNMSM66P30Z401T</t>
  </si>
  <si>
    <t>Autorità Garante della Concorrenza e del Mercato
CF:97076950589</t>
  </si>
  <si>
    <t>04-PROCEDURA NEGOZIATA SENZA PREVIA PUBBLICAZIONE DEL BANDO</t>
  </si>
  <si>
    <t>26-AFFIDAMENTO DIRETTO IN ADESIONE AD ACCORDO QUADRO/CONVENZIONE</t>
  </si>
  <si>
    <t>07897711003</t>
  </si>
  <si>
    <t>16/1/2017</t>
  </si>
  <si>
    <t>69001052C7</t>
  </si>
  <si>
    <t>07820851009</t>
  </si>
  <si>
    <t>17/2/2017</t>
  </si>
  <si>
    <t>ZBB1CA8FEC</t>
  </si>
  <si>
    <t>Z491CB56A0</t>
  </si>
  <si>
    <t>03/2/2017</t>
  </si>
  <si>
    <t>01/1/2017</t>
  </si>
  <si>
    <t>12156521002</t>
  </si>
  <si>
    <t>MNASFN48E28D969S</t>
  </si>
  <si>
    <t>ZB81CB5626</t>
  </si>
  <si>
    <t>Z101C869DF</t>
  </si>
  <si>
    <t>ZD51C7FD31</t>
  </si>
  <si>
    <t>Z2E1C6F77F</t>
  </si>
  <si>
    <t>INFOCAMERE SCPA</t>
  </si>
  <si>
    <t>AGENZIA ANSA SOC. COOP.</t>
  </si>
  <si>
    <t>Z7E1CD474D</t>
  </si>
  <si>
    <t xml:space="preserve">ABI SERVIZI SPA - BANCA DATI ANNUARI ABI ONLINE                                                                                             </t>
  </si>
  <si>
    <t>00988761003</t>
  </si>
  <si>
    <t>Z821CD4766</t>
  </si>
  <si>
    <t>ABI SERVIZI SPA - BANCA DATI CIRCOLARI ABI ONLINE</t>
  </si>
  <si>
    <t>Z7A1CD56E4</t>
  </si>
  <si>
    <t>BANCA DATI ACNP (ARCHIVIO NAZIONALE PERIODICI)</t>
  </si>
  <si>
    <t>ZA31CF87FC</t>
  </si>
  <si>
    <t>Z501CD47A6</t>
  </si>
  <si>
    <t>COMPETITION LAW</t>
  </si>
  <si>
    <t>CULLEN INTERNATIONAL SA (FORNITORE ESTERO)</t>
  </si>
  <si>
    <t>ZD71CF8E28</t>
  </si>
  <si>
    <t>Z0A1CF8DCF</t>
  </si>
  <si>
    <t>29/02/2017</t>
  </si>
  <si>
    <t>Z931CF898E</t>
  </si>
  <si>
    <t>Z191CD4788</t>
  </si>
  <si>
    <t>BANCA DATI INFOLEGES - DOGI</t>
  </si>
  <si>
    <t>Z421CD5681</t>
  </si>
  <si>
    <t>BANCA DATI JSTOR</t>
  </si>
  <si>
    <t>JSTOR (FORNITORE ESTERO)</t>
  </si>
  <si>
    <t>ZF91CF8D84</t>
  </si>
  <si>
    <t>Z5E1CF8CEB</t>
  </si>
  <si>
    <t>ZE01CF8CA9</t>
  </si>
  <si>
    <t>ZE81CD4770</t>
  </si>
  <si>
    <t>BANCA DATI - DE JURE ON LINE GIUFFRE'</t>
  </si>
  <si>
    <t>Dott. A. Giuffrè Editore S.p.A.</t>
  </si>
  <si>
    <t>ZBB1CF8A88</t>
  </si>
  <si>
    <t>Z5E1CD4780</t>
  </si>
  <si>
    <t>BANCA DATI - FORO ITALIANO ALFA ONLINE ZANICHELLI</t>
  </si>
  <si>
    <t>MSCDRA75P01H501T</t>
  </si>
  <si>
    <t>BANCA DATI - NILDE</t>
  </si>
  <si>
    <t>Z6D1CD479F</t>
  </si>
  <si>
    <t>ZE21CF8C38</t>
  </si>
  <si>
    <t>00777910159</t>
  </si>
  <si>
    <t>Z271CD66C2</t>
  </si>
  <si>
    <t>BANCA DATI - GUIDA NIELSEN</t>
  </si>
  <si>
    <t>ZB51CD66CB</t>
  </si>
  <si>
    <t>Z281CF8A21</t>
  </si>
  <si>
    <t>Z221C3B4D3</t>
  </si>
  <si>
    <t>6941190331</t>
  </si>
  <si>
    <t>Bancaria Editrice</t>
  </si>
  <si>
    <t xml:space="preserve">Bancaria Editrice </t>
  </si>
  <si>
    <t>Alma Mater Studiorum Università di Bologna</t>
  </si>
  <si>
    <t xml:space="preserve">BE SMART SRL </t>
  </si>
  <si>
    <t xml:space="preserve">MEDIAEDIT DI DARIO MUSCATELLO </t>
  </si>
  <si>
    <t>CNR- Consiglio Nazionale delle Ricerche - Area della  Ricerca di Bologna</t>
  </si>
  <si>
    <t xml:space="preserve">REF-E Srl </t>
  </si>
  <si>
    <t>Il Sole 24 Ore Spa</t>
  </si>
  <si>
    <t>THE NIELSEN COMPANY (ITALY) S.r.l.</t>
  </si>
  <si>
    <t xml:space="preserve">BUREAU VAN DIJK EDIZ. ELETTRONICHE S.P.A. </t>
  </si>
  <si>
    <t>Z101E08AD3</t>
  </si>
  <si>
    <t>DNBSRN70R45Z121Y</t>
  </si>
  <si>
    <t>Z6E1E7F3E0</t>
  </si>
  <si>
    <t>02048930206</t>
  </si>
  <si>
    <t>Z2A1E8E078</t>
  </si>
  <si>
    <t>00488410010</t>
  </si>
  <si>
    <t>Z101E6D5BC</t>
  </si>
  <si>
    <t>'03533961003</t>
  </si>
  <si>
    <t>ZB41E53B00</t>
  </si>
  <si>
    <t>'07744420584</t>
  </si>
  <si>
    <t>ZC01EADC95</t>
  </si>
  <si>
    <t>02936070982</t>
  </si>
  <si>
    <t>ZB91EBB070</t>
  </si>
  <si>
    <t>04066840283</t>
  </si>
  <si>
    <t>ZDE1ECEE47</t>
  </si>
  <si>
    <t>06736060630</t>
  </si>
  <si>
    <t>Z161ECEE4C</t>
  </si>
  <si>
    <t>Z501E240B2</t>
  </si>
  <si>
    <t>06272481000</t>
  </si>
  <si>
    <t>ZB81E5568D</t>
  </si>
  <si>
    <t>07795480586</t>
  </si>
  <si>
    <t>Z711ED34E8</t>
  </si>
  <si>
    <t>ZE51ED34CC</t>
  </si>
  <si>
    <t>6664604D31</t>
  </si>
  <si>
    <t>66387169BE</t>
  </si>
  <si>
    <t>05032630963</t>
  </si>
  <si>
    <t>ZF01ED36C8</t>
  </si>
  <si>
    <t>ZC51EFEF17</t>
  </si>
  <si>
    <t>00704800556</t>
  </si>
  <si>
    <t>7112548449</t>
  </si>
  <si>
    <t>7061218D6B</t>
  </si>
  <si>
    <t>04662680158</t>
  </si>
  <si>
    <t>ZD31F1BAC8</t>
  </si>
  <si>
    <t>06496331007</t>
  </si>
  <si>
    <t>7005901C63</t>
  </si>
  <si>
    <t>02443630427</t>
  </si>
  <si>
    <t>12205240158</t>
  </si>
  <si>
    <t>Z601E8E051</t>
  </si>
  <si>
    <t>ZB71E8E03C</t>
  </si>
  <si>
    <t>03533961003</t>
  </si>
  <si>
    <t>00409920584</t>
  </si>
  <si>
    <t>01-PROCEDURA APERTA</t>
  </si>
  <si>
    <t>6914640D6D</t>
  </si>
  <si>
    <t>71440944DE</t>
  </si>
  <si>
    <t>71002206E5</t>
  </si>
  <si>
    <t>Z791F04675</t>
  </si>
  <si>
    <t>Z3B1F3FA87</t>
  </si>
  <si>
    <t>714415358E</t>
  </si>
  <si>
    <t>Z801F78764</t>
  </si>
  <si>
    <t>Z171F78786</t>
  </si>
  <si>
    <t>ZE61F7876E</t>
  </si>
  <si>
    <t>Z871F78751</t>
  </si>
  <si>
    <t>Z1F1F7A90E</t>
  </si>
  <si>
    <t>7193023E58</t>
  </si>
  <si>
    <t>Z351F5E034</t>
  </si>
  <si>
    <t>Z031FC286C</t>
  </si>
  <si>
    <t>ZA01FE7ABE</t>
  </si>
  <si>
    <t>Z291FE7C01</t>
  </si>
  <si>
    <t>Z5B1F8165F</t>
  </si>
  <si>
    <t>Z59200ECC1</t>
  </si>
  <si>
    <t>Z09200EEB9</t>
  </si>
  <si>
    <t>ZD3200F22F</t>
  </si>
  <si>
    <t>Z7A1FE193D</t>
  </si>
  <si>
    <t>TIBURTINI SRL</t>
  </si>
  <si>
    <t>SERVIZI DIFFUSIONALI SRL</t>
  </si>
  <si>
    <t>ASSOCIAZIONE CULTURALE EOS</t>
  </si>
  <si>
    <t>KOFAX</t>
  </si>
  <si>
    <t xml:space="preserve">MEDISOFT SISTEMI INFORMATICI </t>
  </si>
  <si>
    <t>14035101006;
05023781007;
05962431002</t>
  </si>
  <si>
    <t>05023781007</t>
  </si>
  <si>
    <t>04108030281;
05380651009;
00488410010;
05231661009.</t>
  </si>
  <si>
    <t>04108030281</t>
  </si>
  <si>
    <t xml:space="preserve">01870980362;
03320270162;
07643281004;
01038120307;
11130251009;
02688990593;
087515710041
</t>
  </si>
  <si>
    <t>01870980362</t>
  </si>
  <si>
    <t>04991070485;
04440271007;
12155211001</t>
  </si>
  <si>
    <t>01248620112</t>
  </si>
  <si>
    <t>06862080154</t>
  </si>
  <si>
    <t>00893701003</t>
  </si>
  <si>
    <t>01719281006</t>
  </si>
  <si>
    <t>00897471009</t>
  </si>
  <si>
    <t>MNCRTI57R702103N</t>
  </si>
  <si>
    <t>03141940159</t>
  </si>
  <si>
    <t>09012861002</t>
  </si>
  <si>
    <t>06655971007</t>
  </si>
  <si>
    <t>01557910542</t>
  </si>
  <si>
    <t>00936630151</t>
  </si>
  <si>
    <t>MCRGCR46H14Z130X</t>
  </si>
  <si>
    <t>02973040963</t>
  </si>
  <si>
    <t>04991070485</t>
  </si>
  <si>
    <t>09305091002</t>
  </si>
  <si>
    <t>08441191007</t>
  </si>
  <si>
    <t>02778750246</t>
  </si>
  <si>
    <t>00735000572</t>
  </si>
  <si>
    <t>ZA01FA0770</t>
  </si>
  <si>
    <t>Z1B2028D69</t>
  </si>
  <si>
    <t>Z51205184A</t>
  </si>
  <si>
    <t>C&amp;C CONSULTING SRL</t>
  </si>
  <si>
    <t>OD MEPA N.1 MACBOOK 12 POLLICI INTEL CORE</t>
  </si>
  <si>
    <t xml:space="preserve">AE.NET SRL </t>
  </si>
  <si>
    <t xml:space="preserve">FORNITURA COMPLEMENTARE AL SISTEMA DI VIDEOCONFERENZA AFFIDATO A SEGUITO DI RDO SU MEPA </t>
  </si>
  <si>
    <t>GRAN GALA' EXCELSIOR SRL</t>
  </si>
  <si>
    <t>ROMANA AMBIENTE SRL</t>
  </si>
  <si>
    <t>Z78200234A</t>
  </si>
  <si>
    <t>ARUBA SPA</t>
  </si>
  <si>
    <t xml:space="preserve">GESTIONE IN HOSTING DEL SITO WEB E RELATIVI SERVIZI PROFESSIONALI E DI CLOUD COMPUTING A SEGUITO DI TRATTATIVA DIRETTA SU MEPA </t>
  </si>
  <si>
    <t xml:space="preserve">C2 S.R.L. </t>
  </si>
  <si>
    <t xml:space="preserve">OD MEPA PER FORNITURA N. 2 LETTORI/MASTERIZZATORI BLU-RAY ESTERNI USB3 </t>
  </si>
  <si>
    <t>KYOCERA DOCUMENT SOLUTION ITALIA SPA</t>
  </si>
  <si>
    <t>7144195836</t>
  </si>
  <si>
    <t>7144185FF3</t>
  </si>
  <si>
    <t>Z3B2099655</t>
  </si>
  <si>
    <t>Z9520BC9D9</t>
  </si>
  <si>
    <t xml:space="preserve">SKY ITALIA SRL </t>
  </si>
  <si>
    <t>Z29208346F</t>
  </si>
  <si>
    <t xml:space="preserve">BSERVICESRL </t>
  </si>
  <si>
    <t>ZF22099B89</t>
  </si>
  <si>
    <t>727172407B</t>
  </si>
  <si>
    <t>TEMPORARY SPA CON SOCIO UNICO</t>
  </si>
  <si>
    <t>Z9120B8423</t>
  </si>
  <si>
    <t xml:space="preserve">PETROCCHI ANGELO </t>
  </si>
  <si>
    <t>Z6020B3929</t>
  </si>
  <si>
    <t>C2 SRL</t>
  </si>
  <si>
    <t>CORPORATE EXPRESS SRL</t>
  </si>
  <si>
    <t>Z2E20B3773</t>
  </si>
  <si>
    <t>MEDIAS DI STEFANO MAINE</t>
  </si>
  <si>
    <t>ZCA20B3174</t>
  </si>
  <si>
    <t>PETROCCHI ANGELO</t>
  </si>
  <si>
    <t xml:space="preserve">SERVIZIO DI MANUTENZIONE PREVENTIVA SUGLI INFISSI DELL'IMMOBILE SEDE DELL'AUTORITA' </t>
  </si>
  <si>
    <t>ZF320B3990</t>
  </si>
  <si>
    <t xml:space="preserve"> UGO TESI SRL</t>
  </si>
  <si>
    <t>ZED2056F70</t>
  </si>
  <si>
    <t>ZBC2050902</t>
  </si>
  <si>
    <t>PAL INFORMATICA SRL</t>
  </si>
  <si>
    <t>OUNET SISTEMI SRL</t>
  </si>
  <si>
    <t>Z2420DB114</t>
  </si>
  <si>
    <t>ZD620E8E99</t>
  </si>
  <si>
    <t>Z8A20A6008</t>
  </si>
  <si>
    <t>Z1520E750D</t>
  </si>
  <si>
    <t>Z6F20E207A</t>
  </si>
  <si>
    <t xml:space="preserve">CAFFE' DELLE ARTI </t>
  </si>
  <si>
    <t xml:space="preserve"> SAPORI CATERING SRL</t>
  </si>
  <si>
    <t>Z5E207D0FC</t>
  </si>
  <si>
    <t>SETEC SRL</t>
  </si>
  <si>
    <t xml:space="preserve"> FASTWEB SPA</t>
  </si>
  <si>
    <t>IGEAM SRL</t>
  </si>
  <si>
    <t>Z51210AD3A</t>
  </si>
  <si>
    <t>Z0A211010A</t>
  </si>
  <si>
    <t>CROSSCOM 21 SRL</t>
  </si>
  <si>
    <t>Z8A211529A</t>
  </si>
  <si>
    <t>Z91211FF17</t>
  </si>
  <si>
    <t xml:space="preserve"> DATA MANAGEMENT SPA </t>
  </si>
  <si>
    <t>NADA 2008</t>
  </si>
  <si>
    <t>Z6720A598A</t>
  </si>
  <si>
    <t>MEDICAL PARMA SRL</t>
  </si>
  <si>
    <t>Z6020BC94A</t>
  </si>
  <si>
    <t>QUADRIFOGLIO SISTEMI ARREDO</t>
  </si>
  <si>
    <t>Z972133F5C</t>
  </si>
  <si>
    <t>NEOPOST ITALIA SRL</t>
  </si>
  <si>
    <t>Z002132368</t>
  </si>
  <si>
    <t>COMITALIA SRL</t>
  </si>
  <si>
    <t>Z112131E2F</t>
  </si>
  <si>
    <t>CROPPO 2000 SRL</t>
  </si>
  <si>
    <t>NOVALI EGIDIO SNC</t>
  </si>
  <si>
    <t>Z5021601C5</t>
  </si>
  <si>
    <t>ECO LASER INFORMATICA SRL</t>
  </si>
  <si>
    <t>Z97214F4A6</t>
  </si>
  <si>
    <t>DI.BE. DI TUROLO UMBERTO &amp; C. S.A.S.</t>
  </si>
  <si>
    <t>Z10216F35D</t>
  </si>
  <si>
    <t xml:space="preserve">MAURIZIO TULIOZZI </t>
  </si>
  <si>
    <t xml:space="preserve">ARCHIMEDE INFORMATICA SOC. COOP. </t>
  </si>
  <si>
    <t>Z162176D94</t>
  </si>
  <si>
    <t xml:space="preserve">GESTIONI.DOC S.R.L. </t>
  </si>
  <si>
    <t>Z062176D30</t>
  </si>
  <si>
    <t xml:space="preserve"> L.B. SERVIZI PER LE AZIENDE</t>
  </si>
  <si>
    <t>Z48217F989</t>
  </si>
  <si>
    <t>DE RIENZI NOTAIO ADOLFO</t>
  </si>
  <si>
    <t>ZC72187FC6</t>
  </si>
  <si>
    <t>71807194C6</t>
  </si>
  <si>
    <t>NOLAN, NORTON ITALIA SRL</t>
  </si>
  <si>
    <t>RDO MEPA PIANO DI AGGIORNAMENTO TECNOLOGICO DEL PORTAFOGLIO INFORMATICO DELL'AGCM</t>
  </si>
  <si>
    <t>THE NIELSEN COMPANY ITALY SRL</t>
  </si>
  <si>
    <t>Z262186411</t>
  </si>
  <si>
    <t xml:space="preserve">CENTRO STATISTICA AZIENDALE SRL </t>
  </si>
  <si>
    <t xml:space="preserve">LEASEPLAN ITALIA SPA </t>
  </si>
  <si>
    <t>AFFIDAMENTO DEL SERVIZIO DI CATERING IN OCCASIONE DEL CORSO DI AGGIORNAMENTO PER I GIORNALISTI "ECONOMIA DIGITALE E BIG DATA" DEL 25 OTTOBRE 2017</t>
  </si>
  <si>
    <t>ISCRIZIONE AL CORSO DI STUDI ED AGGIORNAMENTO SUL NUOVO CODICE DEI CONTRATTI PUBBLICI DI CUI AL D.LGS. 50/2016</t>
  </si>
  <si>
    <t xml:space="preserve">CORSI DI FORMAZIONE OBBLIGATORIA AI SENSI DEL D.LGS. 81/08 ARTT. 18, LETT. I) E 37 IN MATERIA DI TUTELA DELLA SALUTE E DELLA SICUREZZA NEI LUOGHI DI LAVORO ANNO 2017 </t>
  </si>
  <si>
    <t xml:space="preserve">FORNITURA E POSA IN OPERA DI UN'ASTA PORTA BANDIERA + FORNITURA BANDIERA ONU </t>
  </si>
  <si>
    <t xml:space="preserve">OD MEPA PER FORNITURA CARTUCCE TONER VARI COLORI PER STAMPANTI HP LASERJET 2600 E HP LASERJET 4700 </t>
  </si>
  <si>
    <t xml:space="preserve">OD MEPA PER FORNITURA RISME DI CARTA A3 PER LE FOTOCOPIATRICI IN USO PRESSO L'AUTORITA' </t>
  </si>
  <si>
    <t xml:space="preserve">TRATTATIVA DIRETTA SUL MEPA PER ACQUISTO 7 NUOVI TERMINALI DI RILEVAZIONE PRESENZE MODELLO ZP2 CON RELATIVI KIT DI MONTAGGIO E SERVIZI DI INSTALLAZIONE </t>
  </si>
  <si>
    <t xml:space="preserve">AFFIDAMENTO DIRETTO A SEGUITO DI TRATTATIVA DIRETTA SUL MEPA DEL SERVIZIO DI MANUTENZIONE DEL SOFTWARE GESTIONALE CITYWARE IN USO PRESSO L'AUTORITA' </t>
  </si>
  <si>
    <t>COLLEGAMENTO ALLA BANCA DATI TELEMACO - TRIENNIO 2018-2020</t>
  </si>
  <si>
    <t>AFFIDAMENTO DEL SERVIZIO DI FORNITURA FOTO PER SITO ISTITUZIONALE DELL'AUTORITA' - ANNO 2018</t>
  </si>
  <si>
    <t xml:space="preserve">OD SU MEPA PER MAINTENANCE TRIENNALE LICENZA CUWPND PER APPLICATIVO CU770WEB </t>
  </si>
  <si>
    <t xml:space="preserve">SERVIZIO DI PREPARAZIONE LINGUISTICA, IN LINGUA FRANCESE, PER LA PARTECIPAZIONE DEGLI ORGANI DI VERTICE DELL'AUTORITA' A IMPEGNI ISTITUZIONALI </t>
  </si>
  <si>
    <t xml:space="preserve">NOLEGGIO ANTENNA PARABOLICA DELL'AGENZIA ANSA - ANNO 2018 </t>
  </si>
  <si>
    <t>OD MEPA PER FORNITURA VALIGETTE E KIT SOSTITUTIVI DI PRONTO SOCCORSO E MISURATORI DI PRESSIONE DIGITALE</t>
  </si>
  <si>
    <t xml:space="preserve">SERVIZIO DI RIPRISTINO DEL SOFTWARE DI GESTIONE DELL'AFFRANCAPOSTA NEOPOST IS420 IN USO PRESSO L'AUTORITA' </t>
  </si>
  <si>
    <t xml:space="preserve">OD MEPA PER FORNITURA FOGLI PROTOCOLLO E PENNE PER LE PROVE SCRITTE CONCORSUALI PER FUNZIONARI </t>
  </si>
  <si>
    <t xml:space="preserve">AMMODERNAMENTO IMPIANTI DELLA SALA AUDIZIONI E SALA 623 PER LA VISUALIZZAZIONE DI FILE MULTIMEDIALI E PRESENTAZIONI HD A MEZZO TRATTATIVA DIRETTA SUL MEPA </t>
  </si>
  <si>
    <t xml:space="preserve">FORNITURA ACQUA MINERALE IN CONFEZIONI DA 24 BOTTIGLIE DA 50CL PER LE RIUNIONI DEGLI UFFICI DELL'AUTORITA' </t>
  </si>
  <si>
    <t>FORNITURA TARGA IN ALLUMINIO PER INGRESSO DELLA BIBLIOTECA</t>
  </si>
  <si>
    <t xml:space="preserve">SERVIZIO DI INDAGINE DI MERCATO PRESSO I CONSUMATORI A FAVORE DELL'AUTORITA' SULLE CARATTERISTICHE DEI MERCATI RILEVANTI BANCARI </t>
  </si>
  <si>
    <t xml:space="preserve">SERVIZIO DI INDAGINE PRESSO I CONSUMATORI SULLE SCELTE DEGLI UTENTI DI SERVIZI WEB IN MATERIA DI PROTEZIONE DEI PROPRI DATI </t>
  </si>
  <si>
    <t>00929440592</t>
  </si>
  <si>
    <t xml:space="preserve"> ARES LINE SPA</t>
  </si>
  <si>
    <t>Z292077734</t>
  </si>
  <si>
    <t>IL SOLE 24 ORE</t>
  </si>
  <si>
    <t>A.Manzoni &amp; C. S.p.A.  - CF: 04705810150</t>
  </si>
  <si>
    <t>04705810150</t>
  </si>
  <si>
    <t xml:space="preserve">OD MEPA PER FORNITURA INSTALLAZIONE E ASSISTENZA ANNUALE SCANNER PLANETARIO MODELLO BE4-SCL-V3 </t>
  </si>
  <si>
    <t>04440271007</t>
  </si>
  <si>
    <t>01573850516</t>
  </si>
  <si>
    <t>00411140585</t>
  </si>
  <si>
    <t>09477630967</t>
  </si>
  <si>
    <t>12288660157</t>
  </si>
  <si>
    <t>01121130197</t>
  </si>
  <si>
    <t>00272980103</t>
  </si>
  <si>
    <t xml:space="preserve">IPZS </t>
  </si>
  <si>
    <t>02143010367</t>
  </si>
  <si>
    <t>02313821007</t>
  </si>
  <si>
    <t>00876481003</t>
  </si>
  <si>
    <t>ZE920DFCBA</t>
  </si>
  <si>
    <t>07413741005</t>
  </si>
  <si>
    <t>03161590249</t>
  </si>
  <si>
    <t>02301560260</t>
  </si>
  <si>
    <t>12535770155</t>
  </si>
  <si>
    <t>Z54215A8A5</t>
  </si>
  <si>
    <t>05685740721</t>
  </si>
  <si>
    <t xml:space="preserve">ICR SPA </t>
  </si>
  <si>
    <t>05466391009</t>
  </si>
  <si>
    <t>04994261008</t>
  </si>
  <si>
    <t>Z5E1FDE68D</t>
  </si>
  <si>
    <t>01788080156</t>
  </si>
  <si>
    <t>04619241005</t>
  </si>
  <si>
    <t>02921210601</t>
  </si>
  <si>
    <t>05006900962</t>
  </si>
  <si>
    <t xml:space="preserve"> ZUCCHETTI SOCIETA' CON SOCIO UNICO</t>
  </si>
  <si>
    <t>ZUCCHETTI SPA CON SOCIO UNICO</t>
  </si>
  <si>
    <t>09374391002</t>
  </si>
  <si>
    <t>01237131006</t>
  </si>
  <si>
    <t>11143601000</t>
  </si>
  <si>
    <t>01525700546</t>
  </si>
  <si>
    <t>04947891000</t>
  </si>
  <si>
    <t>01462770171</t>
  </si>
  <si>
    <t>11188501008</t>
  </si>
  <si>
    <t>09234221001</t>
  </si>
  <si>
    <t>01696481009</t>
  </si>
  <si>
    <t>TLZMRZ62A15H501P</t>
  </si>
  <si>
    <t>01380540508</t>
  </si>
  <si>
    <t>02238120485</t>
  </si>
  <si>
    <t>06261440728</t>
  </si>
  <si>
    <t>06910881009</t>
  </si>
  <si>
    <t>11904200158</t>
  </si>
  <si>
    <t>05196740483</t>
  </si>
  <si>
    <t>02221860345</t>
  </si>
  <si>
    <t xml:space="preserve">Elips Life Ltd </t>
  </si>
  <si>
    <t xml:space="preserve">Groupama Assicurazioni S.p.A. </t>
  </si>
  <si>
    <t xml:space="preserve">AMTRUST International Underwriters DAC </t>
  </si>
  <si>
    <t>Elips life LTD; Groupama; Poste Vita S.p.A.; Generali Italia S.p.A.</t>
  </si>
  <si>
    <t>Outsourcing Network Sistemi; Soluzione Ufficio Srl; Dbnet Srl; Setec; Alessandro Anastasi</t>
  </si>
  <si>
    <t>AIG Europe Limited; Gruppo Itas C.F.; UnipolSai S.p.A.; Costituendo RTI Elips life LTD/RBM Ass salute S.p.a.; AM Trust; Groupama; LLOYD'S; Generali Italia S.p.A; AXA Assicurazioni SPA</t>
  </si>
  <si>
    <t>ICR Spa</t>
  </si>
  <si>
    <t xml:space="preserve">RDO CONGIUNTA AGCM/CONSOB PER FORNITURA DI CARTA A4 IN 2 LOTTI NON AGGIUDICABILI SEPARATAMENTE DI CUI UNO OPZIONALE </t>
  </si>
  <si>
    <t xml:space="preserve">CONTRATTO ATTUATIVO FORNITURA AGCM A SEGUITO DI RDO CONGIUNTA AGCM/CONSOB PER FORNITURA DI CARTA A4 IN 2 LOTTI NON AGGIUDICABILI SEPARATAMENTE DI CUI UNO OPZIONALE   </t>
  </si>
  <si>
    <t>SPESE DI PUBBLICITA' SU 2 QUOTIDIANI - AVVIO PROCEDURA DI GARA IN AMBITO COMUNITARIO PER AFFIDAMENTO DEI SERVIZI ASSICURATIVI AGCM/CONSOB</t>
  </si>
  <si>
    <t>SPESE DI PUBBLICITA' SU N.2 QUOTIDIANI - AVVIO PROCEDURA DI GARA IN AMBITO COMUNITARIO PER AFFIDAMENTO DEI SERVIZI ASSICURATIVI AGCM/CONSOB</t>
  </si>
  <si>
    <t>SPESE DI PUBBLICITA' GURI - AVVIO PROCEDURA DI GARA IN AMBITO COMUNITARIO PER AFFIDAMENTO DEI SERVIZI ASSICURATIVI AGCM/CONSOB</t>
  </si>
  <si>
    <t xml:space="preserve">SERVIZIO DI SOMMINISTRAZIONE LAVORO A TEMPO DETRMINATO - ESERCIZIO FACOLTA' DI RINNOVO PER 18 MESI DAL 20 NOVEMBRE 2017 </t>
  </si>
  <si>
    <t xml:space="preserve"> GARA APERTA SOPRA SOGLIA COMUNITARIA PER SERVIZI ASSICURATIVI PER IL PERSONALE AGCM E CONSOB IN 3 LOTTI - LOTTO 1 COPERTURA VITA AGCM</t>
  </si>
  <si>
    <t xml:space="preserve">GARA APERTA SOPRA SOGLIA  COMUNITARIA PER SERVIZI ASSICURATIVI PER IL PERSONALE AGCM E CONSOB IN 3 LOTTI  - LOTTO 2 COPERTURA VITA CONSOB </t>
  </si>
  <si>
    <t xml:space="preserve">GARA APERTA SOPRA SOGLIA  COMUNITARIA PER SERVIZI ASSICURATIVI PER IL PERSONALE AGCM E CONSOB IN 3 LOTTI  - LOTTO 3 COPERTURA INFORTUNI AGCM </t>
  </si>
  <si>
    <t>N. 3 ABBONAMENTI A PACCHETTI SKY BUSINESS "UFFICIO + VETRINA" PER N. 13 MESI</t>
  </si>
  <si>
    <t xml:space="preserve">ABBONAMENTO ALL'ANNUARIO MEDIAS - TIPOLOGIA CLASSIC E - ANNUALITA' 2018 </t>
  </si>
  <si>
    <t xml:space="preserve">OD MEPA FORNITURA DI N. 340 AGENDE SETTIMANALI DA TAVOLO "PLANNING CON SPIRALE" FORMATO 29X12 CM  -ANNO 2018 </t>
  </si>
  <si>
    <t>TRATTATIVA DIRETTA SUL MEPA PER LA FORNITURA MATERIALE DI CANCELLERIA PER RIUNIONE GRUPPO DI LAVORO ICN "INTERNATIONAL COMPETITION NETWORK" DEL 30 NOVEMBRE E 1° DICEMBRE 2017 PRESSO LA SEDE AGCM</t>
  </si>
  <si>
    <t xml:space="preserve">EVENTO SOCIALE CORRELATO A GDL ICN DEL 30/11 E 1/12/2017 - VISITA GUIDATA PRESSO GALLERIA NAZIONALE DI ARTE MODERNA </t>
  </si>
  <si>
    <t>EVENTO SOCIALE CORRELATO A GDL ICN DEL 30/11 E 1/12/2017  - RINFRESCO DEL 29.11.2017</t>
  </si>
  <si>
    <t xml:space="preserve">RDO MEPA PER SERVIZIO DI CATERING IN OCCASIONE DEL GRUPPO DI LAVORO ICN "UNILATERAL CONDUCT DELL'INTERNATIONAL COMPETITION NETWORK" DEL 30 NOVEMBRE E 1° DICEMBRE 2017 PRESSO L'AUTORITA' </t>
  </si>
  <si>
    <t>Gran Gala Excelsior s.r.l.; Sapori Catering s.r.l.;             Pirene s.r.l.</t>
  </si>
  <si>
    <t xml:space="preserve">RDO MEPA PER SERVIZIO DI MAINTENANCE TRIENNALE PER N. 19 RILEVATORI DI PRESENZA ZUCCHETTI ZP2 IN USO PRESSO L'AUTORITA' </t>
  </si>
  <si>
    <t xml:space="preserve"> CONTRATTO ATTUATIVO AGCM  RELATIVO AD AFFIDAMENTO CONGIUNTO AGCM/CONSOB PER INCARICO DI RESPONSABILE AMIANTO E RELATIVI ADEMPIMENTI PREVISTI DAL D.LGS. 81/08</t>
  </si>
  <si>
    <t xml:space="preserve">OD MEPA PER SERVIZIO HOSTING E MANUTENZIONE DEL SOFTWARE SEBINA NEXT BACK OFFICE E SEBINAYOU - ANNO 2018 </t>
  </si>
  <si>
    <t xml:space="preserve">OD MEPA FORNITURA RILEGATRICE ELETTRICA A DORSO PLASTICO </t>
  </si>
  <si>
    <t>TRATTATIVA DIRETTA MEPA PER FORNITURA DI ARREDI PER SEDUTE DA UFFICIO</t>
  </si>
  <si>
    <t>TRATTATIVA DIRETTA MEPA PER FORNITURA DI ARREDI PER UFFICIO</t>
  </si>
  <si>
    <t xml:space="preserve">NOLEGGIO TAVOLI PER ALLESTIMENTO AUDITORIUM  IN OCCASIONE DELLE PROVE SCRITTE CONCORSUALI PER FUNZIONARI </t>
  </si>
  <si>
    <t xml:space="preserve">OD MEPA ACQUISTO N. 3 BANDIERE ITALIA + N. 2 BANDIERE UNIONE EUROPEA </t>
  </si>
  <si>
    <t>CONTRATTO ATTUATIVO AGCM A SEGUITO RDO MEPA CONGIUNTA AGCM/CONSOB PER FORNITURA MATERIALI CONSUMABILI INFORMATICI GESTITA DA CONSOB CIG CONSOB:7210668F75</t>
  </si>
  <si>
    <t>FORNITURA QUOTIDIANI E PERIODICI ITALIANI ED ESTERI PRESSO LA SEDE DELL'AUTORITA'  - ANNO 2018</t>
  </si>
  <si>
    <t>RDO MEPA PER AFFIDAMENTO DEL SERVIZIO DI HOSTING E GESTIONE DELLA RIVISTA ITALIANA ANTITRUST PER IL BIENNIO 2018/2019</t>
  </si>
  <si>
    <t xml:space="preserve">OD MEPA PER SERVIZIO DI VERIFICA DELLA PRESENZA DI GAS RADIOATTIVO RADON 222 NEI LOCALI SEMINTERRATI DELL'AUTORITA'  </t>
  </si>
  <si>
    <t>INTERVENTO DI MANUTENZIONE STRAORDINARIA SULLO SCARICO DOCCIA BAGNO 8° PIANO</t>
  </si>
  <si>
    <t>EUROKLEIS S.R.L.
DELOITTE CONSULTING S.R.L.
NOLAN, NORTON ITALIA S.R.L.</t>
  </si>
  <si>
    <t>ADESIONE CONVENZIONE CONSIP 15 LOTTO 2 PER FORNITURA N. 40 STAMPANTI LEXMARK B/N CON SERVIZIO DI MANUTENZIONE TRIENNALE</t>
  </si>
  <si>
    <t>OD MEPA PER LICENZA OFFICE MAC HOME AND BUSINESS 2016</t>
  </si>
  <si>
    <t>TRATTATIVA DIRETTA MEPA PER SERVIZIO DI BONIFICA DEL CORTILE IN AREA CONDOMINIALE (AGCM/CONSOB) E APPLICAZIONE DI RETE DI LIMITAZIONE</t>
  </si>
  <si>
    <t xml:space="preserve"> RDO MEPA PER FORNITURA DI SWITCH HP CON MAINTENANCE ANNUALE</t>
  </si>
  <si>
    <t xml:space="preserve">TRATTATIVA DIRETTA SU MEPA PER RISCATTO APPARATI WIFI IN USO PRESSO L'AUTORITA' DALLA FASTWEB SPA </t>
  </si>
  <si>
    <t xml:space="preserve"> ADESIONE CONVENZIONE CONSIP 12 - LOTTO 5  PER NOLEGGIO AUTOVETTURA SEAT LEON 1.4 TGI STYLE PER UN QUADRIENNIO - CIG CONVENZIONE: 6645755A82 </t>
  </si>
  <si>
    <t xml:space="preserve">ADESIONE A CONVENZIONE CONSIP - MULTIFUNZIONE 27 LOTTO 3 PER NOLEGGIO DI N. 3 APPARECCHIATURE MULTIFUNZIONE A COLORI KYOCERA PER 5 ANNI </t>
  </si>
  <si>
    <r>
      <t>BANCA DATI - OSSERVATORIO ENERGIA</t>
    </r>
    <r>
      <rPr>
        <sz val="8"/>
        <rFont val="Trebuchet MS"/>
        <family val="2"/>
      </rPr>
      <t xml:space="preserve">                                                                             </t>
    </r>
  </si>
  <si>
    <t>BANCA DATI - BUREAU VAN DIJK</t>
  </si>
  <si>
    <t xml:space="preserve">LA GAZZETTA AMMINISTRATIVA </t>
  </si>
  <si>
    <t>LA GAZZETTA AMMINISTRATIVA SRL</t>
  </si>
  <si>
    <t>Z7E217A801</t>
  </si>
  <si>
    <t xml:space="preserve">BANCA DATI - P.A. 24 ONLINE </t>
  </si>
  <si>
    <t>Z10214A424</t>
  </si>
  <si>
    <t>ZB8217A407</t>
  </si>
  <si>
    <t>Z92217A492</t>
  </si>
  <si>
    <t>Z36217A544</t>
  </si>
  <si>
    <t>Z84217A5B3</t>
  </si>
  <si>
    <t>Z1C217A61A</t>
  </si>
  <si>
    <t>Z33217A66B</t>
  </si>
  <si>
    <t>ZDF217A6B2</t>
  </si>
  <si>
    <t>Z90217A6F9</t>
  </si>
  <si>
    <t>ZDA217A74F</t>
  </si>
  <si>
    <t>Z17217A7B2</t>
  </si>
  <si>
    <t>AFFIDAMENTO DEL SERVIZIO NOTARILE DI REDAZIONE E STIPULA ATTO DI COMPRAVENDITA IMMOBILE DA ADIBIRE A SEDE DELL'AUTORITA' OLTRE TASSE E IMPOSTE</t>
  </si>
  <si>
    <t>Z5A1D0E301</t>
  </si>
  <si>
    <t>ZB01D6E6F8</t>
  </si>
  <si>
    <t>Z311DD6CCB</t>
  </si>
  <si>
    <t>7026650F00</t>
  </si>
  <si>
    <t>Z951DF8B79</t>
  </si>
  <si>
    <t>Z151E1418F</t>
  </si>
  <si>
    <t>Z4C1CD478D</t>
  </si>
  <si>
    <t>Z4E1E8E05E</t>
  </si>
  <si>
    <t>699385146C</t>
  </si>
  <si>
    <t>7068994E60</t>
  </si>
  <si>
    <t>Z9B1F623E5</t>
  </si>
  <si>
    <t>ZD11F787A7</t>
  </si>
  <si>
    <t>Z871F7B46B</t>
  </si>
  <si>
    <t>Z321CB564F</t>
  </si>
  <si>
    <t>ZB41F7EBB0</t>
  </si>
  <si>
    <t>ZF31FA53BC</t>
  </si>
  <si>
    <t>Z731FE7B5C</t>
  </si>
  <si>
    <t>ZCB2049474</t>
  </si>
  <si>
    <t>Z332051AFD</t>
  </si>
  <si>
    <t>719351003F</t>
  </si>
  <si>
    <t>Z331FBD15A</t>
  </si>
  <si>
    <t>Z161FBD161</t>
  </si>
  <si>
    <t>Z681F72B9F</t>
  </si>
  <si>
    <t>Z07206C566</t>
  </si>
  <si>
    <t>Z052080A60</t>
  </si>
  <si>
    <t>Z7D2080671</t>
  </si>
  <si>
    <t>Z4320BCA4C</t>
  </si>
  <si>
    <t>Z44207F328</t>
  </si>
  <si>
    <t>Z41211FF19</t>
  </si>
  <si>
    <t>Z8420C2946</t>
  </si>
  <si>
    <t>Z4F20D3E30</t>
  </si>
  <si>
    <t>ZC82151E4A</t>
  </si>
  <si>
    <t>Z0B210D821</t>
  </si>
  <si>
    <t>Z222186107</t>
  </si>
  <si>
    <t>Z6A218A76B</t>
  </si>
  <si>
    <t>Z8C217A8D6</t>
  </si>
  <si>
    <t xml:space="preserve">06496331007;02019960398;00929440592;02778750246;00488410010.
</t>
  </si>
  <si>
    <t xml:space="preserve">04427081007;04606020875;07820851009;08573761007;01388761213;06391371009;12339841004;05380651009;04554571002;06496331007;10009811000;06687680960;02778750246;00488410010;02252270398
</t>
  </si>
  <si>
    <t xml:space="preserve">11585671008;13582181007;LBNMSM66P30Z401T;05962431002
</t>
  </si>
  <si>
    <t xml:space="preserve">06496331007;05231661009;02013090424;04624690634
</t>
  </si>
  <si>
    <t>05231661009;02013090424;07795480586</t>
  </si>
  <si>
    <t>08872300580</t>
  </si>
  <si>
    <t>05546770016;11344960155;02936070982</t>
  </si>
  <si>
    <t>02013090424;01121130197;11673301005;05984211218;06272481000;04427081007;01811530649;00488410010;02019960398</t>
  </si>
  <si>
    <t>soggettoestero</t>
  </si>
  <si>
    <t>02443630427;00488410010;07507741002;01989510134;04272801004;11540941009</t>
  </si>
  <si>
    <t>00399810589</t>
  </si>
  <si>
    <t>13733431004;00411140585;07066630638;00409920584</t>
  </si>
  <si>
    <t>08037550962;00110750221;00818570012;7144195836;09477630967;00411140585;07585850584;00409920584;00902170018</t>
  </si>
  <si>
    <t>06496331007;02778750246;05791161002;09374391002;02257830030</t>
  </si>
  <si>
    <t>04440271007;12155211001;04991070485</t>
  </si>
  <si>
    <t>0876481003</t>
  </si>
  <si>
    <t>05817461006</t>
  </si>
  <si>
    <t>07642420967</t>
  </si>
  <si>
    <t>01868790849</t>
  </si>
  <si>
    <t>05247730822</t>
  </si>
  <si>
    <t>06077951009;03945320962;05094140158</t>
  </si>
  <si>
    <t>05094140158</t>
  </si>
  <si>
    <t>ZF72183282</t>
  </si>
  <si>
    <t xml:space="preserve">ADESIONE CONVENZIONE CONSIP ENERGIA ELETTRICA 14 PER 12 MESI </t>
  </si>
  <si>
    <t>AGGIUDICAZIONE RDO MEPA RINNOVO LICENZE SOPHOS ANTISPAM PER 36 MESI</t>
  </si>
  <si>
    <t xml:space="preserve">OD MEPA PER FORNITUA N. 1 DEFIBRILLATORE + ELETTRODI DI SCORTA </t>
  </si>
  <si>
    <t>SERVIZIO DI SOPRALLUOGO PER SVOLGIMENTO ATTIVITA' DI TELELAVORO</t>
  </si>
  <si>
    <t xml:space="preserve">FORNITURA PEDANA DISABILI PER AUDITORIUM </t>
  </si>
  <si>
    <t xml:space="preserve">ADESIONE CONVENZIONE CONSIP NOLEGGIO AUTOVEICOLI 12  AUTOVETTURA PER 48 MESI - LOTTO 4 (PANDA)  </t>
  </si>
  <si>
    <t xml:space="preserve">ADESIONE CONVENZIONE CONSIP NOLEGGIO AUTOVEICOLI 12 PER 48 MESI -  LOTTO 2 (TIPO) </t>
  </si>
  <si>
    <t xml:space="preserve">ACQUISTO CARTELLO PARCHEGGIO ROSA PER SPAZIO ANTISTANTE AGCM </t>
  </si>
  <si>
    <t>AGGIUDICAZIONE RDO MEPA PER LA FORNITURA DI 350 MONITOR IN 2 LOTTI DI CUI 1 OPZIONALE PER 50 MONITOR ATTIVABILE ENTRO 1 ANNO DALLA STIPULA</t>
  </si>
  <si>
    <t xml:space="preserve">ABBONAMENTO AGENZIA DI STAMPA ITALPRESS ANNO 2017 </t>
  </si>
  <si>
    <t xml:space="preserve">FORNITURA LIBRI BUONO 2/2017 : DOTT. A. GIUFFRE' </t>
  </si>
  <si>
    <t xml:space="preserve">FORNITURA LIBRI BUONO 2/2017 EGEA SPA </t>
  </si>
  <si>
    <t xml:space="preserve">FORNITURA LIBRI BUONO 2/2017 BIBLIOGRAFIA GIURIDICA CIAMPI SRL </t>
  </si>
  <si>
    <t>OD MEPA PER IL SERVIZIO DI CATERING IN OCCASIONE DEL CONVEGNO DEL 14 MARZO 2017 PRESSO AGCM</t>
  </si>
  <si>
    <t xml:space="preserve">AGGIUDICAZIONE RDO MEPA PER L'AFFIDAMENTO DEL SERVIZIO DI RILEGATURA PERIODICI E VOLUMI DELLA BIBLIOTECA PER 1 ANNO RINNOVABILE PER 1 ANNO </t>
  </si>
  <si>
    <t>OD MEPA PER IL NOLEGGIO PER 36 MESI DI N.1 AFFRANCA POSTA IS420</t>
  </si>
  <si>
    <t>MAINTENANCE ANNUALE SW POWER TOOLS PREVIA AUTORIZZAZIONE SG EX COMMA 516 L. STABILITA' 2016</t>
  </si>
  <si>
    <t xml:space="preserve">AGGIUDICAZIONE RDO MEPA PER MAINTENANCE TRIENNALE LICENZE NOVELL SUSE IN USO PRESSO AGCM </t>
  </si>
  <si>
    <t>OD MEPA PER L'AFFIDAMENTO DL SERVIZIO DI POSTA ELETTRONICA CERTIFICATA PER 1 ANNO CON FACOLTA' DI RINNOVO PER 1 ANNO</t>
  </si>
  <si>
    <t>AFFIDAMENTO DI FORNITURA E INSTALLAZIONE INTERRUTTORI A SERVIZIO NUOVI SISTEMI VRV PIANO -3 E PIANO TERRA</t>
  </si>
  <si>
    <t xml:space="preserve">OD MEPA PER AGGIORNAMENTO N.8 LICENZE STATA13SE A VERSIONE STATA14SE E ACQUISTO N.5 LICENZE STATA14SE </t>
  </si>
  <si>
    <t xml:space="preserve">FORNITURA MATERIALE BIBLIOGRAFICO BUONO 3/2017 </t>
  </si>
  <si>
    <t>FORNITURA BOTTIGLIE ACQUA MINERALE PER INCONTRI ISTITUZIONALI</t>
  </si>
  <si>
    <t>OD MEPA FORNITURA N.2 LAMPADE PER VIDEOPROIETTORE SALA AUDIZIONI</t>
  </si>
  <si>
    <t>RINNOVO CONTRATTUALE SERVIZIO DI GESTIONE ARCHIVIO REMOTO PREVISTO IN GARA (DET.11/2014)</t>
  </si>
  <si>
    <t>AFFIDAMENTO DEL SERVIZIO DI SOSTITUZIONE O MANUTENZIONE DEGLI INFISSI DELLA SEDE AGCM</t>
  </si>
  <si>
    <t xml:space="preserve">OD MEPA PER FORNITURA CERTIFICATO SYMANTECH SECURE SITE PRO SSL SERVER - LAVORO.AGCM.IT </t>
  </si>
  <si>
    <t>PROSECUZIONE SERVIZIO DI TELEFONIA FISSA E CONNETTIVITA' - CONVENZIONE CONSIP IP4 - NELLE MORE DELL'ATTIVAZIONE DELLA NUOVA CONVENZIONE CONSIP</t>
  </si>
  <si>
    <t xml:space="preserve">AGGIUDICAZIONE RDO n. 1513408 per l’affidamento del servizio di manutenzione annuale per prodotti SW EMC NETWORKER e relative giornate di supporto sistemistico a consumo </t>
  </si>
  <si>
    <t>OD MEPA per la fornitura di n. 415 licenze Antivirus Kaspersky Endopoint Secutity for Business Select 36 mesi</t>
  </si>
  <si>
    <t>RINNOVO CONTRATTUALE SERVIZIO DI SERVIZIO VIGILANZA ARMATA PER IL BIENNIO 16/1/2017 - 15/1/2019  (DET.185/2013)</t>
  </si>
  <si>
    <t xml:space="preserve">AGGIUDICAZIONE RDO MEPA PER LA FORNITURA DI N.23 PUBBLICAZIONI </t>
  </si>
  <si>
    <t xml:space="preserve">FORNITURA QUOTIDIANI E PERIODICI ITALIANI ED ESTERI ANNO 2017 - </t>
  </si>
  <si>
    <t xml:space="preserve"> AGGIUDICAZIONE RDO MEPA PER LA FORNITURA DI N.2 NUOVI CLUSTER NODE</t>
  </si>
  <si>
    <t>ABBONAMENTO  ANNO 2017 MEDIAS CLASSIC E</t>
  </si>
  <si>
    <t xml:space="preserve">NOLEGGIO ANTENNA PARABOLICA AGENZIA ANSA - ANNO 2017 - AGENZIA ANSA SOC.COOP. </t>
  </si>
  <si>
    <t xml:space="preserve">ABBONAMENTO BANCA DATI TELEMACO PER 2017 </t>
  </si>
  <si>
    <t>SERVIZIO FOTO ISTITUZIONALI ANNO 2017</t>
  </si>
  <si>
    <t>OD MEPA SERVIZIO CONFERENZA TELEFONICA ANNO 2017</t>
  </si>
  <si>
    <t>BANCA DATI ASTRID</t>
  </si>
  <si>
    <t>BANCA DATI EBSCO DISCOVERY SERVICE</t>
  </si>
  <si>
    <t>BANCA DATI BUSINESS SOURCE CORPORATE</t>
  </si>
  <si>
    <t>BANCA DATI ECONLIT FULL TEXT</t>
  </si>
  <si>
    <t>BANCA DATI KLUWER COMPETITION LAW</t>
  </si>
  <si>
    <t xml:space="preserve">WOLTERS KLUWER ITALIA Srl - LEGGI D'ITALIA PROFESSIONALE                                                                                                                                           </t>
  </si>
  <si>
    <t>BANCA DATI LEXITALIA RIVISTA INTERNET DI DIRITTO PUBBLICO</t>
  </si>
  <si>
    <t>BANCA DATI “L’AMMINISTRATIVISTA ON LINE</t>
  </si>
  <si>
    <t xml:space="preserve">BANCA DATI - OSSERVATORIO ENERGIA                                                                             </t>
  </si>
  <si>
    <t>BANCA DATI - NUOVO ARCHIVIO STORICO B.D.O.L. DE IL SOLE 24 ORE</t>
  </si>
  <si>
    <t>BANCA DATI - BVD</t>
  </si>
  <si>
    <t>BANCA DATI - SSRN (SOCIAL SCIENCE RESEARCH NETWORK)</t>
  </si>
  <si>
    <t xml:space="preserve">SERVIZIO DI PREPARAZIONE LINGUISTICA INGLESE PER LA PARTECIPAZIONE DEGLI ORGANI DI VERTICE A IMPEGNI ISTITUZIONALI ALL'ESTERO </t>
  </si>
  <si>
    <t>OD MEPA MAINTENANCE 2017 E UPGRADE APPLICATIVO CRYSTAL REPORT SERVER</t>
  </si>
  <si>
    <t>OD MEPA FORNITURA LAMPADE USO UFFICIO</t>
  </si>
  <si>
    <t xml:space="preserve">OD MEPA FORNITURA LAMPADE USO UFFICIO </t>
  </si>
  <si>
    <t xml:space="preserve">ADESIONE CONVENZIONE CONSIP IBM PASSPORT 2 PER MAINTENENCE 2017 LICENZE IBM </t>
  </si>
  <si>
    <t xml:space="preserve">CORSO DI FORMAZIONE SQUADRA DI EMERGENZA PER USO DEFIBRILLATORE </t>
  </si>
  <si>
    <t>SERVIZIO DI FORNITURA E VISIONE LIBRI PER AGCM AFFIDATO A SEGUITO DI TRATTATIVA DIRETTA SU MEPA</t>
  </si>
  <si>
    <t>OD MEPA PER FORNITURA DI 2880 RISME DI CARTA A4 NELLE MORE DI RDO CONGIUNTA CON CONSOB</t>
  </si>
  <si>
    <t xml:space="preserve">AGGIUDICAZIONE SERVIZIO DI TRADUZIONE E REVISIONE ATTI ISTITUZIONALI PER 1 ANNO CON FACOLTA' DI RINNOVO PER 12 MESI </t>
  </si>
  <si>
    <t xml:space="preserve">OD MEPA ANTIVIRUS KASPERSKY SECURITY FOR MAIL SERVER 36 MESI </t>
  </si>
  <si>
    <t>OD MEPA N.1 CARTUCCIA INCHIOSTRO AFFRANCATRICE IS-420</t>
  </si>
  <si>
    <t xml:space="preserve">OD MEPA N. 15 CARTUCCE TONER LEXMARK E360 </t>
  </si>
  <si>
    <t>AGGIUDICAZIONE RDO MEPA AGGIORNAMENTO LICENZE ACROBAT PRO DC PERPETUE</t>
  </si>
  <si>
    <t>AGGIUDICAZIONE RDO MEPA MAINTENANCE ANNUALE HW E SW DATADOMAIN DD2200</t>
  </si>
  <si>
    <t>Affidamento del servizio di fornitura divise per il personale esecutivo dell'Autorita'</t>
  </si>
  <si>
    <t xml:space="preserve">ADESIONE CONTRATTO QUADRO SPC CLOUD LOTTO 1 - SERVIZIO DI CONSERVAZIONE DIGITALE A NORMA PER 24 MESI - CIG CONTRATTO QUADRO 55187486EA </t>
  </si>
  <si>
    <t>PROROGA TECNICA 120 GG COPERTURA INFORTUNI PREVISTA IN DOCUMENTAZIONE DI GARA</t>
  </si>
  <si>
    <t>PROROGA TECNICA 120 GG COPERTURA VITA PREVISTA IN DOCUMENTAZIONE DI GARA</t>
  </si>
  <si>
    <t>SERVIZIO DI TRADUZIONE DELLA RELAZIONE ANNUALE 2017</t>
  </si>
  <si>
    <t>OD MEPA PER SERVIZIO DI MANUTENZIONE BIENNALE DEL SISTEMA DI GESTIONE DEL PROTOCOLLO INFORMATICO AGCM</t>
  </si>
  <si>
    <t>RDO CONGIUNTA AGCM CONSOB IN 2 LOTTI NON AGGIUDICABILI SEPARATAMENTE - DI CUI UNO OPZIONALE - PER LA FORNITURA DI N. 11520 RISME DI CARTA A4 DI CUI N.4800 PER AGCM</t>
  </si>
  <si>
    <t xml:space="preserve">PROCEDURA NEGOZIATA SENZA BANDO PER L'AFFIDAMENTO DI SERVIZI COMPLEMENTARI PER LA REALIZZAZIONE DEL DISEGNO DEL CONTROLLO DI GESTIONE PER AGCM </t>
  </si>
  <si>
    <t>OD MEPA PER IL RINNOVO MANUTENZIONE TRIENNALE SW E HW PIATTAFORMA CITRIX</t>
  </si>
  <si>
    <t>AGGIUDICAZIONE RDO MEPA PER L'ACQUISIZIONE DI N.3 SISTEMI DI VIDEOCONFERENZA PER AGCM</t>
  </si>
  <si>
    <t>OD MEPA PER SERVIZIO DI AUDIOCONFERENZA CISCO WEBEX PER 12 MESI</t>
  </si>
  <si>
    <t xml:space="preserve">AGGIUDICAZIONE RDO MEPA PER SERVIZIO TRIENNALE DI REALIZZAZIONE E CONSEGNA PUBBLICAZIONI E STAMPATI PER AGCM </t>
  </si>
  <si>
    <t xml:space="preserve">ADESIONE CONTRATTO QUADRO SPC 2 - SERVIZI DI CONNETTIVITA' - AUTORIZZAZIONE SPESA PER 3 ANNI -  CIG CONTRATTO QUADRO 5133642F61 </t>
  </si>
  <si>
    <t xml:space="preserve">SERVIZIO DI RASSEGNA STAMPA MONITORAGGIO RADIOTELEVISIVO PER 21 MESI </t>
  </si>
  <si>
    <t xml:space="preserve">OD MEPA MAINTENANCE RENEWALL TRIENNALE SW TOAD IN USO PRESSO AGCM </t>
  </si>
  <si>
    <t xml:space="preserve">AGGIUDICAZIONE RDO MEPA MAINTENANCE ANNUALE N.4 LICENZE ORACLE DATABASE ENTERPRISE EDITION - PROCESSOR PERPETUAL </t>
  </si>
  <si>
    <t xml:space="preserve">OD MEPA SERVIZIO DI HELPDESK PER LICENZA PRINCIPALE CISCO WEBEX PER AUDIOCONFERENZA  </t>
  </si>
  <si>
    <t xml:space="preserve">ABBONAMENTI ANNUALI A N.5 AGENZIE DI STAMPA </t>
  </si>
  <si>
    <t xml:space="preserve">SERVIZIO DI FORNITURA, ATTIVAZIONE E GESTIONE ABBONAMENTI ONLINE PER L'AUTORITA' </t>
  </si>
  <si>
    <t xml:space="preserve"> SERVIZIO LAVANDERIA PER AGCM</t>
  </si>
  <si>
    <t xml:space="preserve">OD MEPA FORNITURA BUNDLE N.40 DIGIPASS GO7 E RINNOVO MAINTENANCE NMAS - RNW_TOKEN AGGIUNTIVI </t>
  </si>
  <si>
    <t xml:space="preserve">rinnovo n.3 certificati di firma digitale 2017 </t>
  </si>
  <si>
    <t xml:space="preserve">AGGIUDICAZIONE CONCESSIONE IN ESCLUSIVA DEL SERVIZIO DI GESTIONE PER 24 MESI DI DISTRIBUTORI AUTOMATICI DI BEVANDE E PRODOTTI ALIMENTARI </t>
  </si>
  <si>
    <t>Prosecuzione copertura assicurativa "vita" per il personale dell'Autorità nelle more  del completamento della nuova procedura di gara - PAGAMENTO TRAMITE BROKER MARSH</t>
  </si>
  <si>
    <t>Prosecuzione copertura assicurativa polizza “Infortuni” per il personale dell’Autorità  nelle more del completamento della nuova procedura di gara  - PAGAMENTO TRAMITE BROKER MARSH</t>
  </si>
  <si>
    <t>Acquisto congiunto AGCM/CONSOB fornitura "chiavi in mano" n. 6 tornelli tramite trattativa diretta sul MEPA</t>
  </si>
  <si>
    <t xml:space="preserve">Riscatto dei terminali radiomobili presi a noleggio da precedenti Convenzioni Consip per servizi di telefonia mobile </t>
  </si>
  <si>
    <t xml:space="preserve">Servizio di visita guidata in occasione  del gruppo di lavoro “Co-operation Issues and Due Process” della rete europea della concorrenza (ECN) del 22 settembre 2017 presso l’Autorità </t>
  </si>
  <si>
    <t xml:space="preserve">ADESIONE CONVENZIONE CONSIP ENERGIA ELETTRICA 14 PER 12 MESI - SUBENTRO Enel Energia al posto di GALA SPA  a partire da agosto 2017 </t>
  </si>
  <si>
    <t xml:space="preserve">Servizio di assistenza e manutenzione KOFAX su dispositivo di fax on line, al di fuori degli strumenti Consip previa autorizzazione SG  del 9/8/2017 </t>
  </si>
  <si>
    <t xml:space="preserve">OD MEPA PER FORNITURA BUSTE TRASPARENTI FORATURA UNIVERSALE DI VARIA TIPOLOGIA  </t>
  </si>
  <si>
    <t>OD MEPA PER FORNITURA N.250 DVD-R  CON CUSTODIA</t>
  </si>
  <si>
    <t xml:space="preserve">ADESIONE CONVENZIONE CONSIP STAMPANTI 13 - LOTTO 2  PER FORNITURA CARTUCCE TONER PER STAMPANTI B/N KYOCERA FS-4300DN </t>
  </si>
  <si>
    <t xml:space="preserve">AGGIUDICAZIONE RDO MEPA SERVIZIO DI CATERING IN OCCASIONE GDL ECN DEL 22/9/2017 </t>
  </si>
  <si>
    <t xml:space="preserve">OD SU MEPA ACQUISTO N. 1 MAC BOOK AIR 13" PROCESSORE INTEL CORE 17 </t>
  </si>
  <si>
    <t xml:space="preserve">OD SU MEPA ACQUISTO N. 1  PACCHETTO OFFICE BUSINESS 2016 </t>
  </si>
  <si>
    <t xml:space="preserve">OD MEPA PER ACQUISTO IPAD PRO 10,5" </t>
  </si>
  <si>
    <t xml:space="preserve">TRATTATIVA DIRETTA MEPA PER SERVIZIO DI VISUALIZZAZIONE AGENZIE DI STAMPA PER 1 ANNO CON OPZIONE DI RINNOVO PER 1 ANNO </t>
  </si>
  <si>
    <t>GALA SPA</t>
  </si>
  <si>
    <t>1. OUTSOURCING NETWORK SISTEMI S.r.l.
2. BUSINESS-E S.p.A.;
3. INFORDATA S.p.A.;
4. SOLUZIONI UFFICIO S.r.l.;
5. TELECOM ITALIA SPA .</t>
  </si>
  <si>
    <t>MANITALIDEA SPA</t>
  </si>
  <si>
    <t xml:space="preserve"> LEASEPLAN SPA</t>
  </si>
  <si>
    <t>LEASEPLAN SPA</t>
  </si>
  <si>
    <t xml:space="preserve"> RUFINI 1927 SRL </t>
  </si>
  <si>
    <t xml:space="preserve">1. Eco Laser Informatica S.R.L.  ;
2. ETT di Torrisi Felice &amp; C. S.A.S. ;  
3. Eurome S.R.L. ;
4. Finbuc S.R.L. ;
5. Focelda S.P.A. ;
6. Hardware Service S.R.L. ;
7. It Smart CO S.R.L. ;
8. Kay Sistems Italia S.P.A. ;
9. Land S.R.L. 
10. Outsourcing Network Sistemi S.R.L.  
11. Sogeit Solutions S.R.L.   
12. Solpa S.R.L.  
13. Soluzione Ufficio S.R.L. 
14. Telecom Italia S.p.A.    
15. Tomware s.c.a.r.l. </t>
  </si>
  <si>
    <t>ITALPRESS SRL</t>
  </si>
  <si>
    <t>DOTT. A. GIUFFRE'</t>
  </si>
  <si>
    <t>EGEA SPA</t>
  </si>
  <si>
    <t xml:space="preserve">BIBLIOGRAFIA GIURIDICA CIAMPI SRL </t>
  </si>
  <si>
    <t>PIRENE SRL</t>
  </si>
  <si>
    <t xml:space="preserve">1. Rodorico S.r.l. 
2. Elegraph. 
3. Legatoria Albanese 
4. Revelox R.r.l.  
</t>
  </si>
  <si>
    <t>NEOPOST RENTAL ITALIA SRL</t>
  </si>
  <si>
    <t>HELP SOFTWARE INC (SOCIETA' ESTERA)</t>
  </si>
  <si>
    <t>1. OUTSOURCING NETWORK SISTEMI S.r.l. 
2. R1 S.P.A.;
3. FILIPPETTI S.P.A. ;
4. I.T.M. - Informatica Telematica Meridionale S.r.L.</t>
  </si>
  <si>
    <t>ARUBA PEC SPA</t>
  </si>
  <si>
    <t xml:space="preserve"> MANITALIDEA SPA</t>
  </si>
  <si>
    <t>TSTAT SRL</t>
  </si>
  <si>
    <t>BIBLIOGRAFICA GIURIDICA CIAMPI SRL</t>
  </si>
  <si>
    <t xml:space="preserve">CASSIA DISTRIBUZIONI SRL </t>
  </si>
  <si>
    <t>T4 ITALIA SRL</t>
  </si>
  <si>
    <t>DE VELLIS TRASLOCHI E TRASPORTI SRL</t>
  </si>
  <si>
    <t>ANGELO PETROCCHI</t>
  </si>
  <si>
    <t>COMPUTERLAND SRL</t>
  </si>
  <si>
    <t>FASTWEB SPA</t>
  </si>
  <si>
    <t xml:space="preserve">1. R1 S.p.A.
2.  FILIPPETTI S.p.A.
3.  ATLANTICA SISTEMI S.p.A. </t>
  </si>
  <si>
    <t>GFX s.r.l.</t>
  </si>
  <si>
    <t>SICURITALIA S.p.A.</t>
  </si>
  <si>
    <t xml:space="preserve">EGEA SPA </t>
  </si>
  <si>
    <t xml:space="preserve">SERVIZI DIFFUSIONALI SRL </t>
  </si>
  <si>
    <t>EUROME SRL</t>
  </si>
  <si>
    <t xml:space="preserve">MEDIAS DI STEFANO MAINE </t>
  </si>
  <si>
    <t xml:space="preserve">AGENZIA ANSA SOC.COOP. </t>
  </si>
  <si>
    <t xml:space="preserve"> AE.NET SRL </t>
  </si>
  <si>
    <t xml:space="preserve">ASTRID SERVIZI Srl </t>
  </si>
  <si>
    <t xml:space="preserve"> EBSCO INFORMATION SERVICES S.R.L.</t>
  </si>
  <si>
    <t xml:space="preserve"> EBSCO INFORMATION SERVICES S.R.L. </t>
  </si>
  <si>
    <t xml:space="preserve"> KLUWER COMPETITION LAW (FORNITORE ESTERO)</t>
  </si>
  <si>
    <t>WOLTERS KLUWER ITALIA s.r.l.</t>
  </si>
  <si>
    <t xml:space="preserve">GIURICONSULT SRL EDITORE </t>
  </si>
  <si>
    <t>SOCIAL SCIENCE ELCTRONIC PUBLISHING INC. (FORNITORE ESTERO)</t>
  </si>
  <si>
    <t>SHARON DUNBAR</t>
  </si>
  <si>
    <t>KORA SISTEMI INFORMATICI SRL</t>
  </si>
  <si>
    <t xml:space="preserve"> LYRECO ITALIA </t>
  </si>
  <si>
    <t>ECO LASER INFORMATICA</t>
  </si>
  <si>
    <t xml:space="preserve">TOP SYSTEM DI SIMONE IMBRAUGLIO </t>
  </si>
  <si>
    <t>RTI TELECOM SPA E  ITALWARE SRL</t>
  </si>
  <si>
    <t>MAFER DI MARCO FERRETTI</t>
  </si>
  <si>
    <t xml:space="preserve">1. ALLTRAD S.A.S di Daniela Panero &amp; C ;
2. HIT S.r.l. SERVIZI PER LA COMUNICAZIONE ;
3. STUDIO MORETTO S.r.l. </t>
  </si>
  <si>
    <t xml:space="preserve"> ITS DI VOLPATO LUCA &amp; C. SNC</t>
  </si>
  <si>
    <t>RCM ITALIA SRL</t>
  </si>
  <si>
    <t>BLO ITALIA SRL</t>
  </si>
  <si>
    <t>1. FILIPPETTI 
2. C2 s.r.l. 
3. GWAY  -
4. R.STORE S.P.A. 
5. BG&amp;PARTNERS s.r.l.
6. ECO LASER INFORMATICA 
7. TECH-CON s.r.l. 
8. TELECOM S.P.A. 
9. BUSINESS-E s.r.l.</t>
  </si>
  <si>
    <t>ATLANTICA SISTEMI SPA</t>
  </si>
  <si>
    <t xml:space="preserve"> ZAMPIERI SRL</t>
  </si>
  <si>
    <t>TELECOM ITALIA SPA IN RTI</t>
  </si>
  <si>
    <t>GENERALI ITALIA SPA</t>
  </si>
  <si>
    <t xml:space="preserve"> ALLIANZ ASSICURAZIONI</t>
  </si>
  <si>
    <t xml:space="preserve"> MARION DOUGAN</t>
  </si>
  <si>
    <t>SISTEMATICA SPA</t>
  </si>
  <si>
    <t>GARA DESERTA</t>
  </si>
  <si>
    <t>KPMG ADVISORY SPA</t>
  </si>
  <si>
    <t>OUTSOURCING NETWORK SISTEMI</t>
  </si>
  <si>
    <t>1. AE.NET S.R.L. 02443630427
2. TELECOM ITALIA S.P.A. 00488410010
3. DUEPIGRECOERRE S.R.L. 07507741002
4. IMPIANTI S.P.A. 01989510134
5. TEAM OFFICE S.R.L. 04272801004
6. VIDEOLIFE S.R.L. 11540941009</t>
  </si>
  <si>
    <t>CONNEXIA SRL</t>
  </si>
  <si>
    <t xml:space="preserve">EVOLUZIONE STAMPA s.r.l.;
TIBURTINI s.r.l.;
REVELOX s.r.l. </t>
  </si>
  <si>
    <t xml:space="preserve"> L'ECO DELLA STAMPA</t>
  </si>
  <si>
    <t>SOFTWARE EXPERIENCE SRL</t>
  </si>
  <si>
    <t>ARSLOGICA SISTEMI S.r.l. 
KAY SYSTEMS ITALIA S.r.l.
TELECOM ITALIA S.p.a.
R1 S.p.a.</t>
  </si>
  <si>
    <t>IL SOLE 24 ORE RADIOCOR</t>
  </si>
  <si>
    <t>AGENZIA ANSA</t>
  </si>
  <si>
    <t xml:space="preserve">AGI </t>
  </si>
  <si>
    <t>ASKANEWS SPA</t>
  </si>
  <si>
    <t>ADNKRONOS SPA</t>
  </si>
  <si>
    <t xml:space="preserve"> LA FONTE DI RITA MANCINI</t>
  </si>
  <si>
    <t>OUTSOURCING NETWORK SISTEMI SRL</t>
  </si>
  <si>
    <t>GRUPPO ARGENTA S.P.A.
IVS ITALIA S.P.A.
ROMA DISTRIBUZIONI 2003 S.R.L
GRUPPO ILLIRIA S.P.A.
SETTEMILACAFFÈ S.R.L.
GDL S.R.L.
ROYAL COFFEE DISTRIBUTORI AUTOMATICI S.R.L.</t>
  </si>
  <si>
    <t>ALLIANZ ASSICURAZIONI SPA</t>
  </si>
  <si>
    <t>GENERALI SPA</t>
  </si>
  <si>
    <t xml:space="preserve">Gunnebo Italia S.p.a. </t>
  </si>
  <si>
    <t>TELECOM ITALIA SPA</t>
  </si>
  <si>
    <t xml:space="preserve">Enel Energia Spa </t>
  </si>
  <si>
    <t>CORPORATE EXPRESS SPA</t>
  </si>
  <si>
    <t>LA PITAGORA</t>
  </si>
  <si>
    <t>KYOCERA Document Solution Spa</t>
  </si>
  <si>
    <t>Pirene s.r.l.
Gran Gala Excelsior s.r.l.
Sapori Catering s.r.l.</t>
  </si>
  <si>
    <t>INFORMATICA MEDIA SERVICE SRL</t>
  </si>
  <si>
    <t>SOLUZIONE UFFICIO SRL</t>
  </si>
  <si>
    <t>TELPRESS ITALIA SRL</t>
  </si>
  <si>
    <t>ECO LASER SRL</t>
  </si>
  <si>
    <t>Legatoria Massimo Albanese</t>
  </si>
  <si>
    <t>R1 SPA</t>
  </si>
  <si>
    <t xml:space="preserve">STUDIO MORETTO GROUP SRL </t>
  </si>
  <si>
    <t xml:space="preserve">BG &amp; PARTNERS SRL </t>
  </si>
  <si>
    <t>AE.NET SRL</t>
  </si>
  <si>
    <t>ARSLOGICA SISTEMI SRL</t>
  </si>
  <si>
    <t>GRUPPO ARGENTA SPA</t>
  </si>
  <si>
    <t>08-AFFIDAMENTO IN ECONOMIA-COTTIMO FIDUCIARIO</t>
  </si>
  <si>
    <t>23-AFFIDAMENTO IN ECONOMIA-AFFIDAMENTO DIRETTO</t>
  </si>
  <si>
    <t>Procedura di scelta del contraente</t>
  </si>
  <si>
    <t>Importo di aggiudicazione (al lordo degli oneri di sicurezza ed al netto dell'IVA)</t>
  </si>
  <si>
    <t>Tempi di completamento dell'opera, servizio o fornitura
(Data di effettivo inizio lavori,servizio forniture)</t>
  </si>
  <si>
    <t>AGCM TRASPARENZA 2017-PERIODO 01/01/2017-31/12/2017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</si>
</sst>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rebuchet MS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>
      <alignment vertical="center"/>
    </xf>
    <xf numFmtId="44" fontId="1" fillId="0" borderId="1" applyNumberFormat="0" applyFont="0" applyFill="0" applyBorder="0" applyAlignment="0" applyProtection="0">
      <alignment vertical="center"/>
    </xf>
    <xf numFmtId="164" fontId="2" fillId="0" borderId="0" applyBorder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3" fontId="4" fillId="0" borderId="1" xfId="7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4" fillId="0" borderId="1" xfId="7" applyFont="1" applyFill="1" applyBorder="1" applyAlignment="1">
      <alignment horizontal="center" vertical="center" wrapText="1"/>
    </xf>
    <xf numFmtId="14" fontId="4" fillId="0" borderId="1" xfId="7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3" fontId="4" fillId="0" borderId="0" xfId="7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1" fontId="4" fillId="0" borderId="1" xfId="0" quotePrefix="1" applyNumberFormat="1" applyFont="1" applyFill="1" applyBorder="1" applyAlignment="1">
      <alignment horizontal="center" vertical="center"/>
    </xf>
    <xf numFmtId="43" fontId="0" fillId="0" borderId="1" xfId="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3" xfId="7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quotePrefix="1" applyNumberFormat="1" applyFont="1" applyFill="1" applyBorder="1" applyAlignment="1">
      <alignment horizontal="center" vertical="center"/>
    </xf>
    <xf numFmtId="14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0" fillId="0" borderId="1" xfId="7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3" fontId="4" fillId="0" borderId="0" xfId="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8">
    <cellStyle name="Euro" xfId="2"/>
    <cellStyle name="Migliaia" xfId="7" builtinId="3"/>
    <cellStyle name="Migliaia 2" xfId="3"/>
    <cellStyle name="Migliaia 3" xfId="4"/>
    <cellStyle name="Normale" xfId="0" builtinId="0"/>
    <cellStyle name="Normale 2" xfId="5"/>
    <cellStyle name="Normale 3" xfId="1"/>
    <cellStyle name="Valuta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10.85546875" style="10" customWidth="1"/>
    <col min="2" max="2" width="16" style="35" bestFit="1" customWidth="1"/>
    <col min="3" max="3" width="18.28515625" style="10" customWidth="1"/>
    <col min="4" max="4" width="78.28515625" style="21" customWidth="1"/>
    <col min="5" max="5" width="18.5703125" style="21" customWidth="1"/>
    <col min="6" max="6" width="29.28515625" style="21" customWidth="1"/>
    <col min="7" max="7" width="19.5703125" style="31" customWidth="1"/>
    <col min="8" max="8" width="19.5703125" style="21" customWidth="1"/>
    <col min="9" max="9" width="19.5703125" style="24" customWidth="1"/>
    <col min="10" max="10" width="17" style="25" customWidth="1"/>
    <col min="11" max="11" width="22.7109375" style="26" customWidth="1"/>
    <col min="12" max="12" width="22.85546875" style="26" customWidth="1"/>
    <col min="13" max="13" width="25.85546875" style="17" customWidth="1"/>
    <col min="14" max="14" width="13.28515625" style="10" customWidth="1"/>
    <col min="15" max="16384" width="9.140625" style="10"/>
  </cols>
  <sheetData>
    <row r="1" spans="1:17" ht="37.5" customHeight="1" x14ac:dyDescent="0.25">
      <c r="A1" s="67" t="s">
        <v>712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7" s="21" customFormat="1" ht="105" x14ac:dyDescent="0.25">
      <c r="A2" s="18" t="s">
        <v>0</v>
      </c>
      <c r="B2" s="47" t="s">
        <v>1</v>
      </c>
      <c r="C2" s="18" t="s">
        <v>2</v>
      </c>
      <c r="D2" s="18" t="s">
        <v>3</v>
      </c>
      <c r="E2" s="18" t="s">
        <v>709</v>
      </c>
      <c r="F2" s="18" t="s">
        <v>29</v>
      </c>
      <c r="G2" s="30" t="s">
        <v>4</v>
      </c>
      <c r="H2" s="18" t="s">
        <v>30</v>
      </c>
      <c r="I2" s="19" t="s">
        <v>5</v>
      </c>
      <c r="J2" s="18" t="s">
        <v>710</v>
      </c>
      <c r="K2" s="20" t="s">
        <v>711</v>
      </c>
      <c r="L2" s="20" t="s">
        <v>6</v>
      </c>
      <c r="M2" s="5" t="s">
        <v>7</v>
      </c>
    </row>
    <row r="3" spans="1:17" ht="90" x14ac:dyDescent="0.25">
      <c r="A3" s="1">
        <v>1</v>
      </c>
      <c r="B3" s="36" t="s">
        <v>8</v>
      </c>
      <c r="C3" s="47" t="s">
        <v>57</v>
      </c>
      <c r="D3" s="47" t="s">
        <v>506</v>
      </c>
      <c r="E3" s="47" t="s">
        <v>59</v>
      </c>
      <c r="F3" s="47" t="s">
        <v>609</v>
      </c>
      <c r="G3" s="16" t="s">
        <v>35</v>
      </c>
      <c r="H3" s="47" t="s">
        <v>609</v>
      </c>
      <c r="I3" s="16" t="s">
        <v>35</v>
      </c>
      <c r="J3" s="6">
        <v>380000</v>
      </c>
      <c r="K3" s="7">
        <v>42795</v>
      </c>
      <c r="L3" s="41">
        <v>42947</v>
      </c>
      <c r="M3" s="6">
        <v>105531.04</v>
      </c>
      <c r="N3" s="21"/>
      <c r="O3" s="21"/>
      <c r="P3" s="21"/>
      <c r="Q3" s="21"/>
    </row>
    <row r="4" spans="1:17" ht="90" x14ac:dyDescent="0.25">
      <c r="A4" s="1">
        <v>2</v>
      </c>
      <c r="B4" s="22" t="s">
        <v>54</v>
      </c>
      <c r="C4" s="47" t="s">
        <v>57</v>
      </c>
      <c r="D4" s="47" t="s">
        <v>507</v>
      </c>
      <c r="E4" s="38" t="s">
        <v>707</v>
      </c>
      <c r="F4" s="47" t="s">
        <v>610</v>
      </c>
      <c r="G4" s="16" t="s">
        <v>483</v>
      </c>
      <c r="H4" s="47" t="s">
        <v>31</v>
      </c>
      <c r="I4" s="16" t="s">
        <v>34</v>
      </c>
      <c r="J4" s="6">
        <v>28730.3</v>
      </c>
      <c r="K4" s="41">
        <v>42775</v>
      </c>
      <c r="L4" s="41">
        <v>43870</v>
      </c>
      <c r="M4" s="6">
        <v>28730</v>
      </c>
      <c r="N4" s="21"/>
      <c r="O4" s="21"/>
      <c r="P4" s="21"/>
    </row>
    <row r="5" spans="1:17" ht="60" x14ac:dyDescent="0.25">
      <c r="A5" s="1">
        <v>3</v>
      </c>
      <c r="B5" s="36" t="s">
        <v>9</v>
      </c>
      <c r="C5" s="47" t="s">
        <v>57</v>
      </c>
      <c r="D5" s="47" t="s">
        <v>508</v>
      </c>
      <c r="E5" s="2" t="s">
        <v>708</v>
      </c>
      <c r="F5" s="47" t="s">
        <v>32</v>
      </c>
      <c r="G5" s="38" t="s">
        <v>36</v>
      </c>
      <c r="H5" s="47" t="s">
        <v>32</v>
      </c>
      <c r="I5" s="38" t="s">
        <v>36</v>
      </c>
      <c r="J5" s="6">
        <v>1464</v>
      </c>
      <c r="K5" s="41">
        <v>42776</v>
      </c>
      <c r="L5" s="41">
        <v>42786</v>
      </c>
      <c r="M5" s="6">
        <v>1464</v>
      </c>
      <c r="N5" s="21"/>
      <c r="O5" s="21"/>
      <c r="P5" s="21"/>
    </row>
    <row r="6" spans="1:17" ht="60" x14ac:dyDescent="0.25">
      <c r="A6" s="36">
        <v>4</v>
      </c>
      <c r="B6" s="36" t="s">
        <v>447</v>
      </c>
      <c r="C6" s="47" t="s">
        <v>57</v>
      </c>
      <c r="D6" s="47" t="s">
        <v>509</v>
      </c>
      <c r="E6" s="38" t="s">
        <v>708</v>
      </c>
      <c r="F6" s="47" t="s">
        <v>33</v>
      </c>
      <c r="G6" s="16" t="s">
        <v>166</v>
      </c>
      <c r="H6" s="47" t="s">
        <v>33</v>
      </c>
      <c r="I6" s="16" t="s">
        <v>166</v>
      </c>
      <c r="J6" s="6">
        <v>3000</v>
      </c>
      <c r="K6" s="41">
        <v>42776</v>
      </c>
      <c r="L6" s="41">
        <v>43141</v>
      </c>
      <c r="M6" s="6">
        <v>585</v>
      </c>
      <c r="N6" s="21"/>
      <c r="O6" s="21"/>
      <c r="P6" s="21"/>
    </row>
    <row r="7" spans="1:17" ht="60" x14ac:dyDescent="0.25">
      <c r="A7" s="36">
        <v>5</v>
      </c>
      <c r="B7" s="36" t="s">
        <v>10</v>
      </c>
      <c r="C7" s="47" t="s">
        <v>57</v>
      </c>
      <c r="D7" s="47" t="s">
        <v>510</v>
      </c>
      <c r="E7" s="38" t="s">
        <v>708</v>
      </c>
      <c r="F7" s="47" t="s">
        <v>611</v>
      </c>
      <c r="G7" s="16" t="s">
        <v>45</v>
      </c>
      <c r="H7" s="47" t="s">
        <v>611</v>
      </c>
      <c r="I7" s="16" t="s">
        <v>45</v>
      </c>
      <c r="J7" s="6">
        <v>2625</v>
      </c>
      <c r="K7" s="41">
        <v>42766</v>
      </c>
      <c r="L7" s="41">
        <v>42767</v>
      </c>
      <c r="M7" s="6">
        <v>2625</v>
      </c>
      <c r="N7" s="21"/>
      <c r="O7" s="21"/>
      <c r="P7" s="21"/>
    </row>
    <row r="8" spans="1:17" ht="90" x14ac:dyDescent="0.25">
      <c r="A8" s="36">
        <v>6</v>
      </c>
      <c r="B8" s="36" t="s">
        <v>11</v>
      </c>
      <c r="C8" s="47" t="s">
        <v>57</v>
      </c>
      <c r="D8" s="47" t="s">
        <v>511</v>
      </c>
      <c r="E8" s="47" t="s">
        <v>59</v>
      </c>
      <c r="F8" s="47" t="s">
        <v>612</v>
      </c>
      <c r="G8" s="38" t="s">
        <v>37</v>
      </c>
      <c r="H8" s="47" t="s">
        <v>612</v>
      </c>
      <c r="I8" s="38" t="s">
        <v>37</v>
      </c>
      <c r="J8" s="6">
        <v>10313.280000000001</v>
      </c>
      <c r="K8" s="41">
        <v>42995</v>
      </c>
      <c r="L8" s="41">
        <v>44456</v>
      </c>
      <c r="M8" s="6">
        <v>0</v>
      </c>
      <c r="N8" s="21"/>
      <c r="O8" s="21"/>
      <c r="P8" s="21"/>
    </row>
    <row r="9" spans="1:17" ht="90" x14ac:dyDescent="0.25">
      <c r="A9" s="36">
        <v>7</v>
      </c>
      <c r="B9" s="36" t="s">
        <v>12</v>
      </c>
      <c r="C9" s="47" t="s">
        <v>57</v>
      </c>
      <c r="D9" s="47" t="s">
        <v>512</v>
      </c>
      <c r="E9" s="47" t="s">
        <v>59</v>
      </c>
      <c r="F9" s="47" t="s">
        <v>613</v>
      </c>
      <c r="G9" s="38" t="s">
        <v>37</v>
      </c>
      <c r="H9" s="47" t="s">
        <v>613</v>
      </c>
      <c r="I9" s="38" t="s">
        <v>37</v>
      </c>
      <c r="J9" s="6">
        <v>11846.4</v>
      </c>
      <c r="K9" s="41">
        <v>42931</v>
      </c>
      <c r="L9" s="41">
        <v>44392</v>
      </c>
      <c r="M9" s="6">
        <v>419.56</v>
      </c>
      <c r="N9" s="21"/>
      <c r="O9" s="21"/>
      <c r="P9" s="21"/>
    </row>
    <row r="10" spans="1:17" ht="60" x14ac:dyDescent="0.25">
      <c r="A10" s="36">
        <v>8</v>
      </c>
      <c r="B10" s="36" t="s">
        <v>14</v>
      </c>
      <c r="C10" s="47" t="s">
        <v>57</v>
      </c>
      <c r="D10" s="47" t="s">
        <v>513</v>
      </c>
      <c r="E10" s="38" t="s">
        <v>708</v>
      </c>
      <c r="F10" s="47" t="s">
        <v>614</v>
      </c>
      <c r="G10" s="38" t="s">
        <v>38</v>
      </c>
      <c r="H10" s="47" t="s">
        <v>614</v>
      </c>
      <c r="I10" s="38" t="s">
        <v>38</v>
      </c>
      <c r="J10" s="6">
        <v>38.28</v>
      </c>
      <c r="K10" s="41">
        <v>42786</v>
      </c>
      <c r="L10" s="41">
        <v>42789</v>
      </c>
      <c r="M10" s="6">
        <v>38.28</v>
      </c>
      <c r="N10" s="21"/>
      <c r="O10" s="21"/>
      <c r="P10" s="21"/>
    </row>
    <row r="11" spans="1:17" ht="255" x14ac:dyDescent="0.25">
      <c r="A11" s="36">
        <v>9</v>
      </c>
      <c r="B11" s="36" t="s">
        <v>169</v>
      </c>
      <c r="C11" s="47" t="s">
        <v>57</v>
      </c>
      <c r="D11" s="47" t="s">
        <v>514</v>
      </c>
      <c r="E11" s="38" t="s">
        <v>707</v>
      </c>
      <c r="F11" s="47" t="s">
        <v>615</v>
      </c>
      <c r="G11" s="38" t="s">
        <v>484</v>
      </c>
      <c r="H11" s="47" t="s">
        <v>699</v>
      </c>
      <c r="I11" s="38" t="s">
        <v>39</v>
      </c>
      <c r="J11" s="6">
        <v>36750</v>
      </c>
      <c r="K11" s="41">
        <v>42804</v>
      </c>
      <c r="L11" s="41">
        <v>43169</v>
      </c>
      <c r="M11" s="6">
        <v>36750</v>
      </c>
      <c r="N11" s="21"/>
      <c r="O11" s="21"/>
      <c r="P11" s="21"/>
    </row>
    <row r="12" spans="1:17" ht="60" x14ac:dyDescent="0.25">
      <c r="A12" s="36">
        <v>10</v>
      </c>
      <c r="B12" s="36" t="s">
        <v>16</v>
      </c>
      <c r="C12" s="47" t="s">
        <v>57</v>
      </c>
      <c r="D12" s="47" t="s">
        <v>515</v>
      </c>
      <c r="E12" s="38" t="s">
        <v>708</v>
      </c>
      <c r="F12" s="47" t="s">
        <v>616</v>
      </c>
      <c r="G12" s="16" t="s">
        <v>501</v>
      </c>
      <c r="H12" s="47" t="s">
        <v>616</v>
      </c>
      <c r="I12" s="16" t="s">
        <v>501</v>
      </c>
      <c r="J12" s="6">
        <v>5300</v>
      </c>
      <c r="K12" s="41">
        <v>42795</v>
      </c>
      <c r="L12" s="41">
        <v>43160</v>
      </c>
      <c r="M12" s="6">
        <v>5300</v>
      </c>
      <c r="N12" s="21"/>
      <c r="O12" s="21"/>
      <c r="P12" s="21"/>
    </row>
    <row r="13" spans="1:17" ht="60" x14ac:dyDescent="0.25">
      <c r="A13" s="36">
        <v>11</v>
      </c>
      <c r="B13" s="36" t="s">
        <v>17</v>
      </c>
      <c r="C13" s="47" t="s">
        <v>57</v>
      </c>
      <c r="D13" s="47" t="s">
        <v>516</v>
      </c>
      <c r="E13" s="38" t="s">
        <v>708</v>
      </c>
      <c r="F13" s="47" t="s">
        <v>617</v>
      </c>
      <c r="G13" s="38" t="s">
        <v>40</v>
      </c>
      <c r="H13" s="47" t="s">
        <v>617</v>
      </c>
      <c r="I13" s="38" t="s">
        <v>40</v>
      </c>
      <c r="J13" s="6">
        <v>752.25</v>
      </c>
      <c r="K13" s="41">
        <v>42803</v>
      </c>
      <c r="L13" s="41">
        <v>42813</v>
      </c>
      <c r="M13" s="6">
        <v>752.25</v>
      </c>
      <c r="N13" s="21"/>
      <c r="O13" s="21"/>
      <c r="P13" s="21"/>
    </row>
    <row r="14" spans="1:17" ht="60" x14ac:dyDescent="0.25">
      <c r="A14" s="36">
        <v>12</v>
      </c>
      <c r="B14" s="36" t="s">
        <v>18</v>
      </c>
      <c r="C14" s="47" t="s">
        <v>57</v>
      </c>
      <c r="D14" s="47" t="s">
        <v>517</v>
      </c>
      <c r="E14" s="38" t="s">
        <v>708</v>
      </c>
      <c r="F14" s="47" t="s">
        <v>618</v>
      </c>
      <c r="G14" s="38" t="s">
        <v>41</v>
      </c>
      <c r="H14" s="47" t="s">
        <v>618</v>
      </c>
      <c r="I14" s="38" t="s">
        <v>41</v>
      </c>
      <c r="J14" s="6">
        <v>400</v>
      </c>
      <c r="K14" s="41">
        <v>42803</v>
      </c>
      <c r="L14" s="41">
        <v>42813</v>
      </c>
      <c r="M14" s="6">
        <f>352.98+12.3</f>
        <v>365.28000000000003</v>
      </c>
      <c r="N14" s="21"/>
      <c r="O14" s="21"/>
      <c r="P14" s="21"/>
    </row>
    <row r="15" spans="1:17" ht="60" x14ac:dyDescent="0.25">
      <c r="A15" s="36">
        <v>13</v>
      </c>
      <c r="B15" s="36" t="s">
        <v>19</v>
      </c>
      <c r="C15" s="47" t="s">
        <v>57</v>
      </c>
      <c r="D15" s="47" t="s">
        <v>518</v>
      </c>
      <c r="E15" s="38" t="s">
        <v>708</v>
      </c>
      <c r="F15" s="47" t="s">
        <v>619</v>
      </c>
      <c r="G15" s="38" t="s">
        <v>42</v>
      </c>
      <c r="H15" s="47" t="s">
        <v>619</v>
      </c>
      <c r="I15" s="38" t="s">
        <v>42</v>
      </c>
      <c r="J15" s="6">
        <v>56</v>
      </c>
      <c r="K15" s="41">
        <v>42803</v>
      </c>
      <c r="L15" s="41">
        <v>42813</v>
      </c>
      <c r="M15" s="6">
        <v>56</v>
      </c>
      <c r="N15" s="21"/>
      <c r="O15" s="21"/>
      <c r="P15" s="21"/>
    </row>
    <row r="16" spans="1:17" ht="60" x14ac:dyDescent="0.25">
      <c r="A16" s="36">
        <v>14</v>
      </c>
      <c r="B16" s="36" t="s">
        <v>448</v>
      </c>
      <c r="C16" s="47" t="s">
        <v>57</v>
      </c>
      <c r="D16" s="47" t="s">
        <v>519</v>
      </c>
      <c r="E16" s="38" t="s">
        <v>708</v>
      </c>
      <c r="F16" s="47" t="s">
        <v>620</v>
      </c>
      <c r="G16" s="16" t="s">
        <v>215</v>
      </c>
      <c r="H16" s="47" t="s">
        <v>620</v>
      </c>
      <c r="I16" s="16" t="s">
        <v>215</v>
      </c>
      <c r="J16" s="6">
        <v>760</v>
      </c>
      <c r="K16" s="41">
        <v>42808</v>
      </c>
      <c r="L16" s="41">
        <v>42808</v>
      </c>
      <c r="M16" s="6">
        <v>760</v>
      </c>
      <c r="N16" s="21"/>
      <c r="O16" s="21"/>
      <c r="P16" s="21"/>
    </row>
    <row r="17" spans="1:16" ht="75" x14ac:dyDescent="0.25">
      <c r="A17" s="36">
        <v>15</v>
      </c>
      <c r="B17" s="36">
        <v>6925123847</v>
      </c>
      <c r="C17" s="47" t="s">
        <v>57</v>
      </c>
      <c r="D17" s="47" t="s">
        <v>520</v>
      </c>
      <c r="E17" s="38" t="s">
        <v>707</v>
      </c>
      <c r="F17" s="47" t="s">
        <v>621</v>
      </c>
      <c r="G17" s="38" t="s">
        <v>485</v>
      </c>
      <c r="H17" s="47" t="s">
        <v>700</v>
      </c>
      <c r="I17" s="38" t="s">
        <v>56</v>
      </c>
      <c r="J17" s="6">
        <v>4450</v>
      </c>
      <c r="K17" s="41">
        <v>42804</v>
      </c>
      <c r="L17" s="41">
        <v>43169</v>
      </c>
      <c r="M17" s="6">
        <v>2070</v>
      </c>
      <c r="N17" s="21"/>
      <c r="O17" s="21"/>
      <c r="P17" s="21"/>
    </row>
    <row r="18" spans="1:16" ht="60" x14ac:dyDescent="0.25">
      <c r="A18" s="36">
        <v>16</v>
      </c>
      <c r="B18" s="36" t="s">
        <v>20</v>
      </c>
      <c r="C18" s="47" t="s">
        <v>57</v>
      </c>
      <c r="D18" s="47" t="s">
        <v>521</v>
      </c>
      <c r="E18" s="38" t="s">
        <v>708</v>
      </c>
      <c r="F18" s="47" t="s">
        <v>622</v>
      </c>
      <c r="G18" s="38" t="s">
        <v>43</v>
      </c>
      <c r="H18" s="47" t="s">
        <v>622</v>
      </c>
      <c r="I18" s="38" t="s">
        <v>43</v>
      </c>
      <c r="J18" s="6">
        <v>3420</v>
      </c>
      <c r="K18" s="41">
        <v>42840</v>
      </c>
      <c r="L18" s="41">
        <v>43935</v>
      </c>
      <c r="M18" s="6">
        <v>1140</v>
      </c>
      <c r="N18" s="21"/>
      <c r="O18" s="21"/>
      <c r="P18" s="21"/>
    </row>
    <row r="19" spans="1:16" ht="60" x14ac:dyDescent="0.25">
      <c r="A19" s="36">
        <v>17</v>
      </c>
      <c r="B19" s="36" t="s">
        <v>21</v>
      </c>
      <c r="C19" s="47" t="s">
        <v>57</v>
      </c>
      <c r="D19" s="47" t="s">
        <v>522</v>
      </c>
      <c r="E19" s="38" t="s">
        <v>708</v>
      </c>
      <c r="F19" s="47" t="s">
        <v>623</v>
      </c>
      <c r="G19" s="38"/>
      <c r="H19" s="47" t="s">
        <v>623</v>
      </c>
      <c r="I19" s="38"/>
      <c r="J19" s="6">
        <v>100</v>
      </c>
      <c r="K19" s="41">
        <v>42792</v>
      </c>
      <c r="L19" s="41">
        <v>43157</v>
      </c>
      <c r="M19" s="6">
        <v>75.05</v>
      </c>
      <c r="N19" s="21"/>
      <c r="O19" s="21"/>
      <c r="P19" s="21"/>
    </row>
    <row r="20" spans="1:16" ht="90" x14ac:dyDescent="0.25">
      <c r="A20" s="36">
        <v>18</v>
      </c>
      <c r="B20" s="36" t="s">
        <v>13</v>
      </c>
      <c r="C20" s="47" t="s">
        <v>57</v>
      </c>
      <c r="D20" s="47" t="s">
        <v>523</v>
      </c>
      <c r="E20" s="38" t="s">
        <v>707</v>
      </c>
      <c r="F20" s="47" t="s">
        <v>624</v>
      </c>
      <c r="G20" s="38" t="s">
        <v>486</v>
      </c>
      <c r="H20" s="47" t="s">
        <v>701</v>
      </c>
      <c r="I20" s="38">
        <v>5231661009</v>
      </c>
      <c r="J20" s="6">
        <v>98932</v>
      </c>
      <c r="K20" s="41">
        <v>42794</v>
      </c>
      <c r="L20" s="41">
        <v>43889</v>
      </c>
      <c r="M20" s="6">
        <v>49466</v>
      </c>
      <c r="N20" s="21"/>
      <c r="O20" s="21"/>
      <c r="P20" s="21"/>
    </row>
    <row r="21" spans="1:16" ht="60" x14ac:dyDescent="0.25">
      <c r="A21" s="36">
        <v>19</v>
      </c>
      <c r="B21" s="36" t="s">
        <v>22</v>
      </c>
      <c r="C21" s="47" t="s">
        <v>57</v>
      </c>
      <c r="D21" s="47" t="s">
        <v>524</v>
      </c>
      <c r="E21" s="38" t="s">
        <v>708</v>
      </c>
      <c r="F21" s="47" t="s">
        <v>625</v>
      </c>
      <c r="G21" s="38" t="s">
        <v>44</v>
      </c>
      <c r="H21" s="47" t="s">
        <v>625</v>
      </c>
      <c r="I21" s="38" t="s">
        <v>44</v>
      </c>
      <c r="J21" s="6">
        <v>78</v>
      </c>
      <c r="K21" s="41">
        <v>42805</v>
      </c>
      <c r="L21" s="41">
        <v>43170</v>
      </c>
      <c r="M21" s="6">
        <v>39</v>
      </c>
      <c r="N21" s="21"/>
      <c r="O21" s="21"/>
      <c r="P21" s="21"/>
    </row>
    <row r="22" spans="1:16" ht="60" x14ac:dyDescent="0.25">
      <c r="A22" s="36">
        <v>20</v>
      </c>
      <c r="B22" s="36" t="s">
        <v>23</v>
      </c>
      <c r="C22" s="47" t="s">
        <v>57</v>
      </c>
      <c r="D22" s="47" t="s">
        <v>525</v>
      </c>
      <c r="E22" s="38" t="s">
        <v>708</v>
      </c>
      <c r="F22" s="47" t="s">
        <v>626</v>
      </c>
      <c r="G22" s="38" t="s">
        <v>45</v>
      </c>
      <c r="H22" s="47" t="s">
        <v>626</v>
      </c>
      <c r="I22" s="38" t="s">
        <v>45</v>
      </c>
      <c r="J22" s="6">
        <v>1040.31</v>
      </c>
      <c r="K22" s="41">
        <v>42804</v>
      </c>
      <c r="L22" s="41">
        <v>42834</v>
      </c>
      <c r="M22" s="6">
        <v>1040.31</v>
      </c>
      <c r="N22" s="21"/>
      <c r="O22" s="21"/>
      <c r="P22" s="21"/>
    </row>
    <row r="23" spans="1:16" ht="60" x14ac:dyDescent="0.25">
      <c r="A23" s="36">
        <v>21</v>
      </c>
      <c r="B23" s="36" t="s">
        <v>24</v>
      </c>
      <c r="C23" s="47" t="s">
        <v>57</v>
      </c>
      <c r="D23" s="47" t="s">
        <v>526</v>
      </c>
      <c r="E23" s="38" t="s">
        <v>708</v>
      </c>
      <c r="F23" s="47" t="s">
        <v>627</v>
      </c>
      <c r="G23" s="38" t="s">
        <v>46</v>
      </c>
      <c r="H23" s="47" t="s">
        <v>627</v>
      </c>
      <c r="I23" s="38" t="s">
        <v>46</v>
      </c>
      <c r="J23" s="6">
        <v>5518.52</v>
      </c>
      <c r="K23" s="41">
        <v>42804</v>
      </c>
      <c r="L23" s="41">
        <v>43169</v>
      </c>
      <c r="M23" s="6">
        <v>5518.52</v>
      </c>
      <c r="N23" s="21"/>
      <c r="O23" s="21"/>
      <c r="P23" s="21"/>
    </row>
    <row r="24" spans="1:16" ht="60" x14ac:dyDescent="0.25">
      <c r="A24" s="36">
        <v>22</v>
      </c>
      <c r="B24" s="36" t="s">
        <v>25</v>
      </c>
      <c r="C24" s="47" t="s">
        <v>57</v>
      </c>
      <c r="D24" s="47" t="s">
        <v>527</v>
      </c>
      <c r="E24" s="38" t="s">
        <v>708</v>
      </c>
      <c r="F24" s="47" t="s">
        <v>628</v>
      </c>
      <c r="G24" s="38" t="s">
        <v>42</v>
      </c>
      <c r="H24" s="47" t="s">
        <v>628</v>
      </c>
      <c r="I24" s="38" t="s">
        <v>42</v>
      </c>
      <c r="J24" s="6">
        <v>14.4</v>
      </c>
      <c r="K24" s="41">
        <v>42807</v>
      </c>
      <c r="L24" s="41">
        <v>42817</v>
      </c>
      <c r="M24" s="6">
        <v>0</v>
      </c>
      <c r="N24" s="21"/>
      <c r="O24" s="21"/>
      <c r="P24" s="21"/>
    </row>
    <row r="25" spans="1:16" ht="60" x14ac:dyDescent="0.25">
      <c r="A25" s="36">
        <v>23</v>
      </c>
      <c r="B25" s="36" t="s">
        <v>449</v>
      </c>
      <c r="C25" s="47" t="s">
        <v>57</v>
      </c>
      <c r="D25" s="47" t="s">
        <v>528</v>
      </c>
      <c r="E25" s="38" t="s">
        <v>708</v>
      </c>
      <c r="F25" s="47" t="s">
        <v>629</v>
      </c>
      <c r="G25" s="38" t="s">
        <v>47</v>
      </c>
      <c r="H25" s="47" t="s">
        <v>629</v>
      </c>
      <c r="I25" s="38" t="s">
        <v>47</v>
      </c>
      <c r="J25" s="6">
        <v>100.8</v>
      </c>
      <c r="K25" s="7">
        <v>42809</v>
      </c>
      <c r="L25" s="41">
        <v>42812</v>
      </c>
      <c r="M25" s="6">
        <v>100.8</v>
      </c>
      <c r="N25" s="21"/>
      <c r="O25" s="21"/>
      <c r="P25" s="21"/>
    </row>
    <row r="26" spans="1:16" ht="60" x14ac:dyDescent="0.25">
      <c r="A26" s="36">
        <v>24</v>
      </c>
      <c r="B26" s="36" t="s">
        <v>26</v>
      </c>
      <c r="C26" s="47" t="s">
        <v>57</v>
      </c>
      <c r="D26" s="47" t="s">
        <v>529</v>
      </c>
      <c r="E26" s="38" t="s">
        <v>708</v>
      </c>
      <c r="F26" s="47" t="s">
        <v>630</v>
      </c>
      <c r="G26" s="38" t="s">
        <v>48</v>
      </c>
      <c r="H26" s="47" t="s">
        <v>630</v>
      </c>
      <c r="I26" s="38" t="s">
        <v>48</v>
      </c>
      <c r="J26" s="6">
        <v>326.5</v>
      </c>
      <c r="K26" s="7">
        <v>42815</v>
      </c>
      <c r="L26" s="41">
        <v>42820</v>
      </c>
      <c r="M26" s="6">
        <v>326.5</v>
      </c>
      <c r="N26" s="21"/>
      <c r="O26" s="21"/>
      <c r="P26" s="21"/>
    </row>
    <row r="27" spans="1:16" ht="75" x14ac:dyDescent="0.25">
      <c r="A27" s="36">
        <v>25</v>
      </c>
      <c r="B27" s="36" t="s">
        <v>450</v>
      </c>
      <c r="C27" s="47" t="s">
        <v>57</v>
      </c>
      <c r="D27" s="47" t="s">
        <v>530</v>
      </c>
      <c r="E27" s="47" t="s">
        <v>58</v>
      </c>
      <c r="F27" s="47" t="s">
        <v>631</v>
      </c>
      <c r="G27" s="38" t="s">
        <v>49</v>
      </c>
      <c r="H27" s="47" t="s">
        <v>631</v>
      </c>
      <c r="I27" s="38" t="s">
        <v>49</v>
      </c>
      <c r="J27" s="6">
        <v>43526</v>
      </c>
      <c r="K27" s="41">
        <v>42826</v>
      </c>
      <c r="L27" s="41">
        <v>43556</v>
      </c>
      <c r="M27" s="6">
        <v>16659.04</v>
      </c>
      <c r="N27" s="21"/>
      <c r="O27" s="21"/>
      <c r="P27" s="21"/>
    </row>
    <row r="28" spans="1:16" ht="60" x14ac:dyDescent="0.25">
      <c r="A28" s="36">
        <v>26</v>
      </c>
      <c r="B28" s="36" t="s">
        <v>451</v>
      </c>
      <c r="C28" s="47" t="s">
        <v>57</v>
      </c>
      <c r="D28" s="47" t="s">
        <v>531</v>
      </c>
      <c r="E28" s="38" t="s">
        <v>708</v>
      </c>
      <c r="F28" s="47" t="s">
        <v>632</v>
      </c>
      <c r="G28" s="38" t="s">
        <v>50</v>
      </c>
      <c r="H28" s="47" t="s">
        <v>632</v>
      </c>
      <c r="I28" s="38" t="s">
        <v>50</v>
      </c>
      <c r="J28" s="6">
        <v>18000</v>
      </c>
      <c r="K28" s="41">
        <v>42819</v>
      </c>
      <c r="L28" s="41">
        <v>43184</v>
      </c>
      <c r="M28" s="6">
        <v>17720</v>
      </c>
      <c r="N28" s="21"/>
      <c r="O28" s="21"/>
      <c r="P28" s="21"/>
    </row>
    <row r="29" spans="1:16" ht="60" x14ac:dyDescent="0.25">
      <c r="A29" s="36">
        <v>27</v>
      </c>
      <c r="B29" s="36" t="s">
        <v>27</v>
      </c>
      <c r="C29" s="47" t="s">
        <v>57</v>
      </c>
      <c r="D29" s="47" t="s">
        <v>532</v>
      </c>
      <c r="E29" s="38" t="s">
        <v>708</v>
      </c>
      <c r="F29" s="47" t="s">
        <v>633</v>
      </c>
      <c r="G29" s="38" t="s">
        <v>51</v>
      </c>
      <c r="H29" s="47" t="s">
        <v>633</v>
      </c>
      <c r="I29" s="38" t="s">
        <v>51</v>
      </c>
      <c r="J29" s="6">
        <v>2400</v>
      </c>
      <c r="K29" s="7">
        <v>42817</v>
      </c>
      <c r="L29" s="41">
        <v>43913</v>
      </c>
      <c r="M29" s="6">
        <v>2400</v>
      </c>
      <c r="N29" s="21"/>
      <c r="O29" s="21"/>
      <c r="P29" s="21"/>
    </row>
    <row r="30" spans="1:16" ht="90" x14ac:dyDescent="0.25">
      <c r="A30" s="36">
        <v>28</v>
      </c>
      <c r="B30" s="36" t="s">
        <v>28</v>
      </c>
      <c r="C30" s="47" t="s">
        <v>57</v>
      </c>
      <c r="D30" s="47" t="s">
        <v>533</v>
      </c>
      <c r="E30" s="47" t="s">
        <v>59</v>
      </c>
      <c r="F30" s="47" t="s">
        <v>634</v>
      </c>
      <c r="G30" s="38" t="s">
        <v>52</v>
      </c>
      <c r="H30" s="47" t="s">
        <v>634</v>
      </c>
      <c r="I30" s="38" t="s">
        <v>52</v>
      </c>
      <c r="J30" s="6">
        <v>63500</v>
      </c>
      <c r="K30" s="7">
        <v>42826</v>
      </c>
      <c r="L30" s="41">
        <v>43100</v>
      </c>
      <c r="M30" s="6">
        <v>35659.39</v>
      </c>
      <c r="N30" s="21"/>
      <c r="O30" s="21"/>
      <c r="P30" s="21"/>
    </row>
    <row r="31" spans="1:16" ht="60" x14ac:dyDescent="0.25">
      <c r="A31" s="36">
        <v>29</v>
      </c>
      <c r="B31" s="36" t="s">
        <v>15</v>
      </c>
      <c r="C31" s="47" t="s">
        <v>57</v>
      </c>
      <c r="D31" s="47" t="s">
        <v>534</v>
      </c>
      <c r="E31" s="38" t="s">
        <v>707</v>
      </c>
      <c r="F31" s="47" t="s">
        <v>635</v>
      </c>
      <c r="G31" s="38" t="s">
        <v>487</v>
      </c>
      <c r="H31" s="47" t="s">
        <v>663</v>
      </c>
      <c r="I31" s="38">
        <v>7795480586</v>
      </c>
      <c r="J31" s="6">
        <v>9100</v>
      </c>
      <c r="K31" s="41">
        <v>42825</v>
      </c>
      <c r="L31" s="41">
        <v>43190</v>
      </c>
      <c r="M31" s="6">
        <v>3600</v>
      </c>
      <c r="N31" s="21"/>
      <c r="O31" s="21"/>
      <c r="P31" s="21"/>
    </row>
    <row r="32" spans="1:16" ht="60" x14ac:dyDescent="0.25">
      <c r="A32" s="36">
        <v>30</v>
      </c>
      <c r="B32" s="36" t="s">
        <v>452</v>
      </c>
      <c r="C32" s="47" t="s">
        <v>57</v>
      </c>
      <c r="D32" s="47" t="s">
        <v>535</v>
      </c>
      <c r="E32" s="38" t="s">
        <v>708</v>
      </c>
      <c r="F32" s="47" t="s">
        <v>636</v>
      </c>
      <c r="G32" s="38" t="s">
        <v>53</v>
      </c>
      <c r="H32" s="47" t="s">
        <v>636</v>
      </c>
      <c r="I32" s="38" t="s">
        <v>53</v>
      </c>
      <c r="J32" s="6">
        <v>5893</v>
      </c>
      <c r="K32" s="41">
        <v>42825</v>
      </c>
      <c r="L32" s="41">
        <v>43921</v>
      </c>
      <c r="M32" s="6">
        <v>5893</v>
      </c>
      <c r="N32" s="21"/>
      <c r="O32" s="21"/>
      <c r="P32" s="21"/>
    </row>
    <row r="33" spans="1:16" ht="75" x14ac:dyDescent="0.25">
      <c r="A33" s="36">
        <v>31</v>
      </c>
      <c r="B33" s="22" t="s">
        <v>116</v>
      </c>
      <c r="C33" s="47" t="s">
        <v>57</v>
      </c>
      <c r="D33" s="47" t="s">
        <v>536</v>
      </c>
      <c r="E33" s="47" t="s">
        <v>58</v>
      </c>
      <c r="F33" s="47" t="s">
        <v>637</v>
      </c>
      <c r="G33" s="38" t="s">
        <v>60</v>
      </c>
      <c r="H33" s="47" t="s">
        <v>637</v>
      </c>
      <c r="I33" s="38" t="s">
        <v>60</v>
      </c>
      <c r="J33" s="6">
        <v>348648</v>
      </c>
      <c r="K33" s="41" t="s">
        <v>61</v>
      </c>
      <c r="L33" s="9">
        <v>43480</v>
      </c>
      <c r="M33" s="6">
        <v>138623.39000000001</v>
      </c>
      <c r="N33" s="21"/>
      <c r="O33" s="21"/>
      <c r="P33" s="21"/>
    </row>
    <row r="34" spans="1:16" ht="60" x14ac:dyDescent="0.25">
      <c r="A34" s="36">
        <v>32</v>
      </c>
      <c r="B34" s="36" t="s">
        <v>65</v>
      </c>
      <c r="C34" s="47" t="s">
        <v>57</v>
      </c>
      <c r="D34" s="47" t="s">
        <v>537</v>
      </c>
      <c r="E34" s="38" t="s">
        <v>707</v>
      </c>
      <c r="F34" s="47" t="s">
        <v>638</v>
      </c>
      <c r="G34" s="38" t="s">
        <v>41</v>
      </c>
      <c r="H34" s="47" t="s">
        <v>618</v>
      </c>
      <c r="I34" s="38" t="s">
        <v>41</v>
      </c>
      <c r="J34" s="6">
        <v>2577.61</v>
      </c>
      <c r="K34" s="41" t="s">
        <v>67</v>
      </c>
      <c r="L34" s="9">
        <v>42785</v>
      </c>
      <c r="M34" s="6">
        <v>2569.86</v>
      </c>
      <c r="N34" s="21"/>
      <c r="O34" s="21"/>
      <c r="P34" s="21"/>
    </row>
    <row r="35" spans="1:16" ht="60" x14ac:dyDescent="0.25">
      <c r="A35" s="36">
        <v>33</v>
      </c>
      <c r="B35" s="36" t="s">
        <v>66</v>
      </c>
      <c r="C35" s="47" t="s">
        <v>57</v>
      </c>
      <c r="D35" s="47" t="s">
        <v>538</v>
      </c>
      <c r="E35" s="38" t="s">
        <v>708</v>
      </c>
      <c r="F35" s="47" t="s">
        <v>639</v>
      </c>
      <c r="G35" s="38" t="s">
        <v>69</v>
      </c>
      <c r="H35" s="38" t="s">
        <v>639</v>
      </c>
      <c r="I35" s="36">
        <v>12156521002</v>
      </c>
      <c r="J35" s="6">
        <v>13000</v>
      </c>
      <c r="K35" s="41" t="s">
        <v>68</v>
      </c>
      <c r="L35" s="9">
        <v>43100</v>
      </c>
      <c r="M35" s="6">
        <v>9470.9599999999991</v>
      </c>
      <c r="N35" s="21"/>
      <c r="O35" s="21"/>
      <c r="P35" s="21"/>
    </row>
    <row r="36" spans="1:16" ht="60" x14ac:dyDescent="0.25">
      <c r="A36" s="36">
        <v>34</v>
      </c>
      <c r="B36" s="36" t="s">
        <v>62</v>
      </c>
      <c r="C36" s="47" t="s">
        <v>57</v>
      </c>
      <c r="D36" s="47" t="s">
        <v>539</v>
      </c>
      <c r="E36" s="38" t="s">
        <v>707</v>
      </c>
      <c r="F36" s="47" t="s">
        <v>640</v>
      </c>
      <c r="G36" s="38" t="s">
        <v>63</v>
      </c>
      <c r="H36" s="47" t="s">
        <v>640</v>
      </c>
      <c r="I36" s="38" t="s">
        <v>63</v>
      </c>
      <c r="J36" s="6">
        <v>85000</v>
      </c>
      <c r="K36" s="41" t="s">
        <v>64</v>
      </c>
      <c r="L36" s="9">
        <v>42804</v>
      </c>
      <c r="M36" s="6">
        <v>85000</v>
      </c>
      <c r="N36" s="21"/>
      <c r="O36" s="21"/>
      <c r="P36" s="21"/>
    </row>
    <row r="37" spans="1:16" ht="60" x14ac:dyDescent="0.25">
      <c r="A37" s="36">
        <v>35</v>
      </c>
      <c r="B37" s="36" t="s">
        <v>71</v>
      </c>
      <c r="C37" s="47" t="s">
        <v>57</v>
      </c>
      <c r="D37" s="47" t="s">
        <v>540</v>
      </c>
      <c r="E37" s="38" t="s">
        <v>708</v>
      </c>
      <c r="F37" s="47" t="s">
        <v>641</v>
      </c>
      <c r="G37" s="38" t="s">
        <v>70</v>
      </c>
      <c r="H37" s="47" t="s">
        <v>641</v>
      </c>
      <c r="I37" s="47" t="s">
        <v>70</v>
      </c>
      <c r="J37" s="6">
        <v>889</v>
      </c>
      <c r="K37" s="41" t="s">
        <v>68</v>
      </c>
      <c r="L37" s="9">
        <v>43100</v>
      </c>
      <c r="M37" s="6">
        <v>889</v>
      </c>
      <c r="N37" s="21"/>
      <c r="O37" s="21"/>
      <c r="P37" s="21"/>
    </row>
    <row r="38" spans="1:16" ht="60" x14ac:dyDescent="0.25">
      <c r="A38" s="36">
        <v>36</v>
      </c>
      <c r="B38" s="36" t="s">
        <v>73</v>
      </c>
      <c r="C38" s="47" t="s">
        <v>57</v>
      </c>
      <c r="D38" s="47" t="s">
        <v>541</v>
      </c>
      <c r="E38" s="38" t="s">
        <v>708</v>
      </c>
      <c r="F38" s="47" t="s">
        <v>642</v>
      </c>
      <c r="G38" s="16" t="s">
        <v>498</v>
      </c>
      <c r="H38" s="47" t="s">
        <v>642</v>
      </c>
      <c r="I38" s="16" t="s">
        <v>498</v>
      </c>
      <c r="J38" s="6">
        <v>807.41</v>
      </c>
      <c r="K38" s="55">
        <v>42736</v>
      </c>
      <c r="L38" s="9">
        <v>43100</v>
      </c>
      <c r="M38" s="6">
        <v>807.41</v>
      </c>
      <c r="N38" s="21"/>
      <c r="O38" s="21"/>
      <c r="P38" s="21"/>
    </row>
    <row r="39" spans="1:16" ht="60" x14ac:dyDescent="0.25">
      <c r="A39" s="36">
        <v>37</v>
      </c>
      <c r="B39" s="36" t="s">
        <v>74</v>
      </c>
      <c r="C39" s="47" t="s">
        <v>57</v>
      </c>
      <c r="D39" s="47" t="s">
        <v>542</v>
      </c>
      <c r="E39" s="38" t="s">
        <v>708</v>
      </c>
      <c r="F39" s="47" t="s">
        <v>75</v>
      </c>
      <c r="G39" s="16" t="s">
        <v>348</v>
      </c>
      <c r="H39" s="47" t="s">
        <v>75</v>
      </c>
      <c r="I39" s="16" t="s">
        <v>348</v>
      </c>
      <c r="J39" s="6">
        <v>12000</v>
      </c>
      <c r="K39" s="55">
        <v>42736</v>
      </c>
      <c r="L39" s="9">
        <v>43100</v>
      </c>
      <c r="M39" s="6">
        <v>12000</v>
      </c>
      <c r="N39" s="21"/>
      <c r="O39" s="21"/>
      <c r="P39" s="21"/>
    </row>
    <row r="40" spans="1:16" ht="60" x14ac:dyDescent="0.25">
      <c r="A40" s="36">
        <v>38</v>
      </c>
      <c r="B40" s="36" t="s">
        <v>115</v>
      </c>
      <c r="C40" s="47" t="s">
        <v>57</v>
      </c>
      <c r="D40" s="47" t="s">
        <v>543</v>
      </c>
      <c r="E40" s="38" t="s">
        <v>708</v>
      </c>
      <c r="F40" s="47" t="s">
        <v>76</v>
      </c>
      <c r="G40" s="16" t="s">
        <v>498</v>
      </c>
      <c r="H40" s="47" t="s">
        <v>76</v>
      </c>
      <c r="I40" s="16" t="s">
        <v>498</v>
      </c>
      <c r="J40" s="6">
        <v>4500</v>
      </c>
      <c r="K40" s="55">
        <v>42736</v>
      </c>
      <c r="L40" s="9">
        <v>43100</v>
      </c>
      <c r="M40" s="6">
        <v>4500</v>
      </c>
      <c r="N40" s="21"/>
      <c r="O40" s="21"/>
      <c r="P40" s="21"/>
    </row>
    <row r="41" spans="1:16" ht="60" x14ac:dyDescent="0.25">
      <c r="A41" s="36">
        <v>39</v>
      </c>
      <c r="B41" s="36" t="s">
        <v>72</v>
      </c>
      <c r="C41" s="47" t="s">
        <v>57</v>
      </c>
      <c r="D41" s="36" t="s">
        <v>544</v>
      </c>
      <c r="E41" s="38" t="s">
        <v>708</v>
      </c>
      <c r="F41" s="36" t="s">
        <v>643</v>
      </c>
      <c r="G41" s="40" t="s">
        <v>162</v>
      </c>
      <c r="H41" s="36" t="s">
        <v>643</v>
      </c>
      <c r="I41" s="40" t="s">
        <v>162</v>
      </c>
      <c r="J41" s="6">
        <v>1080</v>
      </c>
      <c r="K41" s="55">
        <v>42736</v>
      </c>
      <c r="L41" s="9">
        <v>43100</v>
      </c>
      <c r="M41" s="6">
        <v>1080</v>
      </c>
      <c r="N41" s="21"/>
      <c r="O41" s="21"/>
      <c r="P41" s="21"/>
    </row>
    <row r="42" spans="1:16" ht="60" x14ac:dyDescent="0.25">
      <c r="A42" s="36">
        <v>40</v>
      </c>
      <c r="B42" s="36" t="s">
        <v>77</v>
      </c>
      <c r="C42" s="47" t="s">
        <v>57</v>
      </c>
      <c r="D42" s="3" t="s">
        <v>78</v>
      </c>
      <c r="E42" s="38" t="s">
        <v>708</v>
      </c>
      <c r="F42" s="3" t="s">
        <v>117</v>
      </c>
      <c r="G42" s="16" t="s">
        <v>79</v>
      </c>
      <c r="H42" s="3" t="s">
        <v>117</v>
      </c>
      <c r="I42" s="23" t="s">
        <v>79</v>
      </c>
      <c r="J42" s="11">
        <v>1000</v>
      </c>
      <c r="K42" s="12">
        <v>42736</v>
      </c>
      <c r="L42" s="12">
        <v>43100</v>
      </c>
      <c r="M42" s="6">
        <v>1000</v>
      </c>
      <c r="N42" s="21"/>
      <c r="O42" s="21"/>
      <c r="P42" s="21"/>
    </row>
    <row r="43" spans="1:16" ht="60" x14ac:dyDescent="0.25">
      <c r="A43" s="36">
        <v>41</v>
      </c>
      <c r="B43" s="36" t="s">
        <v>80</v>
      </c>
      <c r="C43" s="47" t="s">
        <v>57</v>
      </c>
      <c r="D43" s="3" t="s">
        <v>81</v>
      </c>
      <c r="E43" s="38" t="s">
        <v>708</v>
      </c>
      <c r="F43" s="3" t="s">
        <v>118</v>
      </c>
      <c r="G43" s="16" t="s">
        <v>79</v>
      </c>
      <c r="H43" s="3" t="s">
        <v>118</v>
      </c>
      <c r="I43" s="23" t="s">
        <v>79</v>
      </c>
      <c r="J43" s="11">
        <v>615</v>
      </c>
      <c r="K43" s="12">
        <v>42736</v>
      </c>
      <c r="L43" s="12">
        <v>43100</v>
      </c>
      <c r="M43" s="6">
        <v>615</v>
      </c>
      <c r="N43" s="21"/>
      <c r="O43" s="21"/>
      <c r="P43" s="21"/>
    </row>
    <row r="44" spans="1:16" ht="60" x14ac:dyDescent="0.25">
      <c r="A44" s="36">
        <v>42</v>
      </c>
      <c r="B44" s="36" t="s">
        <v>82</v>
      </c>
      <c r="C44" s="47" t="s">
        <v>57</v>
      </c>
      <c r="D44" s="3" t="s">
        <v>83</v>
      </c>
      <c r="E44" s="38" t="s">
        <v>708</v>
      </c>
      <c r="F44" s="3" t="s">
        <v>119</v>
      </c>
      <c r="G44" s="38">
        <v>80007010376</v>
      </c>
      <c r="H44" s="3" t="s">
        <v>119</v>
      </c>
      <c r="I44" s="47">
        <v>80007010376</v>
      </c>
      <c r="J44" s="11">
        <v>300</v>
      </c>
      <c r="K44" s="12">
        <v>42736</v>
      </c>
      <c r="L44" s="12">
        <v>43100</v>
      </c>
      <c r="M44" s="6">
        <v>225</v>
      </c>
      <c r="N44" s="21"/>
      <c r="O44" s="21"/>
      <c r="P44" s="21"/>
    </row>
    <row r="45" spans="1:16" ht="60" x14ac:dyDescent="0.25">
      <c r="A45" s="36">
        <v>43</v>
      </c>
      <c r="B45" s="36" t="s">
        <v>84</v>
      </c>
      <c r="C45" s="47" t="s">
        <v>57</v>
      </c>
      <c r="D45" s="3" t="s">
        <v>545</v>
      </c>
      <c r="E45" s="38" t="s">
        <v>708</v>
      </c>
      <c r="F45" s="3" t="s">
        <v>644</v>
      </c>
      <c r="G45" s="38">
        <v>97247060581</v>
      </c>
      <c r="H45" s="3" t="s">
        <v>644</v>
      </c>
      <c r="I45" s="47">
        <v>97247060581</v>
      </c>
      <c r="J45" s="11">
        <v>3333.33</v>
      </c>
      <c r="K45" s="12">
        <v>42918</v>
      </c>
      <c r="L45" s="12">
        <v>43282</v>
      </c>
      <c r="M45" s="6">
        <v>3333.33</v>
      </c>
      <c r="N45" s="21"/>
      <c r="O45" s="21"/>
      <c r="P45" s="21"/>
    </row>
    <row r="46" spans="1:16" ht="60" x14ac:dyDescent="0.25">
      <c r="A46" s="36">
        <v>44</v>
      </c>
      <c r="B46" s="36" t="s">
        <v>85</v>
      </c>
      <c r="C46" s="47" t="s">
        <v>57</v>
      </c>
      <c r="D46" s="3" t="s">
        <v>86</v>
      </c>
      <c r="E46" s="38" t="s">
        <v>708</v>
      </c>
      <c r="F46" s="3" t="s">
        <v>87</v>
      </c>
      <c r="G46" s="4"/>
      <c r="H46" s="3" t="s">
        <v>87</v>
      </c>
      <c r="I46" s="47"/>
      <c r="J46" s="11">
        <v>9500</v>
      </c>
      <c r="K46" s="12">
        <v>42736</v>
      </c>
      <c r="L46" s="12">
        <v>43100</v>
      </c>
      <c r="M46" s="6">
        <v>11590</v>
      </c>
      <c r="N46" s="21"/>
      <c r="O46" s="21"/>
      <c r="P46" s="21"/>
    </row>
    <row r="47" spans="1:16" ht="60" x14ac:dyDescent="0.25">
      <c r="A47" s="36">
        <v>45</v>
      </c>
      <c r="B47" s="36" t="s">
        <v>88</v>
      </c>
      <c r="C47" s="47" t="s">
        <v>57</v>
      </c>
      <c r="D47" s="3" t="s">
        <v>546</v>
      </c>
      <c r="E47" s="38" t="s">
        <v>708</v>
      </c>
      <c r="F47" s="3" t="s">
        <v>645</v>
      </c>
      <c r="G47" s="38">
        <v>11164410018</v>
      </c>
      <c r="H47" s="3" t="s">
        <v>645</v>
      </c>
      <c r="I47" s="47">
        <v>11164410018</v>
      </c>
      <c r="J47" s="11">
        <v>15025</v>
      </c>
      <c r="K47" s="12">
        <v>42854</v>
      </c>
      <c r="L47" s="12">
        <v>43219</v>
      </c>
      <c r="M47" s="6">
        <v>12882.3</v>
      </c>
      <c r="N47" s="21"/>
      <c r="O47" s="21"/>
      <c r="P47" s="21"/>
    </row>
    <row r="48" spans="1:16" ht="60" x14ac:dyDescent="0.25">
      <c r="A48" s="36">
        <v>46</v>
      </c>
      <c r="B48" s="36" t="s">
        <v>89</v>
      </c>
      <c r="C48" s="47" t="s">
        <v>57</v>
      </c>
      <c r="D48" s="3" t="s">
        <v>547</v>
      </c>
      <c r="E48" s="38" t="s">
        <v>708</v>
      </c>
      <c r="F48" s="3" t="s">
        <v>646</v>
      </c>
      <c r="G48" s="38">
        <v>11164410018</v>
      </c>
      <c r="H48" s="3" t="s">
        <v>646</v>
      </c>
      <c r="I48" s="47">
        <v>11164410018</v>
      </c>
      <c r="J48" s="11">
        <v>14215.15</v>
      </c>
      <c r="K48" s="9" t="s">
        <v>90</v>
      </c>
      <c r="L48" s="12">
        <v>43159</v>
      </c>
      <c r="M48" s="6">
        <v>12187.21</v>
      </c>
      <c r="N48" s="21"/>
      <c r="O48" s="21"/>
      <c r="P48" s="21"/>
    </row>
    <row r="49" spans="1:16" ht="60" x14ac:dyDescent="0.25">
      <c r="A49" s="36">
        <v>47</v>
      </c>
      <c r="B49" s="36" t="s">
        <v>91</v>
      </c>
      <c r="C49" s="47" t="s">
        <v>57</v>
      </c>
      <c r="D49" s="3" t="s">
        <v>548</v>
      </c>
      <c r="E49" s="38" t="s">
        <v>708</v>
      </c>
      <c r="F49" s="3" t="s">
        <v>645</v>
      </c>
      <c r="G49" s="38">
        <v>11164410018</v>
      </c>
      <c r="H49" s="3" t="s">
        <v>645</v>
      </c>
      <c r="I49" s="47">
        <v>11164410018</v>
      </c>
      <c r="J49" s="11">
        <v>7350.8</v>
      </c>
      <c r="K49" s="9" t="s">
        <v>90</v>
      </c>
      <c r="L49" s="12">
        <v>43159</v>
      </c>
      <c r="M49" s="6">
        <v>6302.13</v>
      </c>
      <c r="N49" s="21"/>
      <c r="O49" s="21"/>
      <c r="P49" s="21"/>
    </row>
    <row r="50" spans="1:16" ht="60" x14ac:dyDescent="0.25">
      <c r="A50" s="36">
        <v>48</v>
      </c>
      <c r="B50" s="36" t="s">
        <v>92</v>
      </c>
      <c r="C50" s="47" t="s">
        <v>57</v>
      </c>
      <c r="D50" s="3" t="s">
        <v>93</v>
      </c>
      <c r="E50" s="38" t="s">
        <v>708</v>
      </c>
      <c r="F50" s="3" t="s">
        <v>120</v>
      </c>
      <c r="G50" s="16" t="s">
        <v>499</v>
      </c>
      <c r="H50" s="3" t="s">
        <v>120</v>
      </c>
      <c r="I50" s="16" t="s">
        <v>499</v>
      </c>
      <c r="J50" s="11">
        <v>1190</v>
      </c>
      <c r="K50" s="12">
        <v>42736</v>
      </c>
      <c r="L50" s="12">
        <v>43100</v>
      </c>
      <c r="M50" s="6">
        <v>0</v>
      </c>
      <c r="N50" s="21"/>
      <c r="O50" s="21"/>
      <c r="P50" s="21"/>
    </row>
    <row r="51" spans="1:16" ht="60" x14ac:dyDescent="0.25">
      <c r="A51" s="36">
        <v>49</v>
      </c>
      <c r="B51" s="36" t="s">
        <v>94</v>
      </c>
      <c r="C51" s="47" t="s">
        <v>57</v>
      </c>
      <c r="D51" s="3" t="s">
        <v>95</v>
      </c>
      <c r="E51" s="38" t="s">
        <v>708</v>
      </c>
      <c r="F51" s="3" t="s">
        <v>96</v>
      </c>
      <c r="G51" s="4"/>
      <c r="H51" s="3" t="s">
        <v>96</v>
      </c>
      <c r="I51" s="47"/>
      <c r="J51" s="11">
        <v>1351.25</v>
      </c>
      <c r="K51" s="12">
        <v>42736</v>
      </c>
      <c r="L51" s="12">
        <v>43100</v>
      </c>
      <c r="M51" s="6">
        <v>1221.8</v>
      </c>
      <c r="N51" s="21"/>
      <c r="O51" s="21"/>
      <c r="P51" s="21"/>
    </row>
    <row r="52" spans="1:16" ht="60" x14ac:dyDescent="0.25">
      <c r="A52" s="36">
        <v>50</v>
      </c>
      <c r="B52" s="36" t="s">
        <v>97</v>
      </c>
      <c r="C52" s="47" t="s">
        <v>57</v>
      </c>
      <c r="D52" s="3" t="s">
        <v>549</v>
      </c>
      <c r="E52" s="38" t="s">
        <v>708</v>
      </c>
      <c r="F52" s="3" t="s">
        <v>647</v>
      </c>
      <c r="G52" s="4"/>
      <c r="H52" s="3" t="s">
        <v>647</v>
      </c>
      <c r="I52" s="47"/>
      <c r="J52" s="11">
        <v>7283</v>
      </c>
      <c r="K52" s="12">
        <v>43022</v>
      </c>
      <c r="L52" s="12">
        <v>43386</v>
      </c>
      <c r="M52" s="6">
        <v>0</v>
      </c>
      <c r="N52" s="21"/>
      <c r="O52" s="21"/>
      <c r="P52" s="21"/>
    </row>
    <row r="53" spans="1:16" ht="60" x14ac:dyDescent="0.25">
      <c r="A53" s="36">
        <v>51</v>
      </c>
      <c r="B53" s="36" t="s">
        <v>98</v>
      </c>
      <c r="C53" s="47" t="s">
        <v>57</v>
      </c>
      <c r="D53" s="3" t="s">
        <v>550</v>
      </c>
      <c r="E53" s="38" t="s">
        <v>708</v>
      </c>
      <c r="F53" s="3" t="s">
        <v>648</v>
      </c>
      <c r="G53" s="38">
        <v>10209790152</v>
      </c>
      <c r="H53" s="3" t="s">
        <v>648</v>
      </c>
      <c r="I53" s="47">
        <v>10209790152</v>
      </c>
      <c r="J53" s="11">
        <v>5600</v>
      </c>
      <c r="K53" s="12">
        <v>42856</v>
      </c>
      <c r="L53" s="12">
        <v>43220</v>
      </c>
      <c r="M53" s="6">
        <v>5599.92</v>
      </c>
      <c r="N53" s="21"/>
      <c r="O53" s="21"/>
      <c r="P53" s="21"/>
    </row>
    <row r="54" spans="1:16" ht="60" x14ac:dyDescent="0.25">
      <c r="A54" s="36">
        <v>52</v>
      </c>
      <c r="B54" s="36" t="s">
        <v>99</v>
      </c>
      <c r="C54" s="47" t="s">
        <v>57</v>
      </c>
      <c r="D54" s="3" t="s">
        <v>551</v>
      </c>
      <c r="E54" s="38" t="s">
        <v>708</v>
      </c>
      <c r="F54" s="3" t="s">
        <v>649</v>
      </c>
      <c r="G54" s="16" t="s">
        <v>502</v>
      </c>
      <c r="H54" s="3" t="s">
        <v>649</v>
      </c>
      <c r="I54" s="16" t="s">
        <v>502</v>
      </c>
      <c r="J54" s="11">
        <v>1700</v>
      </c>
      <c r="K54" s="12">
        <v>42886</v>
      </c>
      <c r="L54" s="12">
        <v>43250</v>
      </c>
      <c r="M54" s="6">
        <v>1700</v>
      </c>
      <c r="N54" s="21"/>
      <c r="O54" s="21"/>
      <c r="P54" s="21"/>
    </row>
    <row r="55" spans="1:16" ht="60" x14ac:dyDescent="0.25">
      <c r="A55" s="36">
        <v>53</v>
      </c>
      <c r="B55" s="36" t="s">
        <v>100</v>
      </c>
      <c r="C55" s="47" t="s">
        <v>57</v>
      </c>
      <c r="D55" s="3" t="s">
        <v>101</v>
      </c>
      <c r="E55" s="38" t="s">
        <v>708</v>
      </c>
      <c r="F55" s="3" t="s">
        <v>102</v>
      </c>
      <c r="G55" s="38" t="s">
        <v>40</v>
      </c>
      <c r="H55" s="3" t="s">
        <v>102</v>
      </c>
      <c r="I55" s="38" t="s">
        <v>40</v>
      </c>
      <c r="J55" s="11">
        <v>3279</v>
      </c>
      <c r="K55" s="12">
        <v>42736</v>
      </c>
      <c r="L55" s="12">
        <v>43100</v>
      </c>
      <c r="M55" s="6">
        <v>3279</v>
      </c>
      <c r="N55" s="21"/>
      <c r="O55" s="21"/>
      <c r="P55" s="21"/>
    </row>
    <row r="56" spans="1:16" ht="60" x14ac:dyDescent="0.25">
      <c r="A56" s="36">
        <v>54</v>
      </c>
      <c r="B56" s="36" t="s">
        <v>103</v>
      </c>
      <c r="C56" s="47" t="s">
        <v>57</v>
      </c>
      <c r="D56" s="3" t="s">
        <v>552</v>
      </c>
      <c r="E56" s="38" t="s">
        <v>708</v>
      </c>
      <c r="F56" s="3" t="s">
        <v>102</v>
      </c>
      <c r="G56" s="38" t="s">
        <v>40</v>
      </c>
      <c r="H56" s="3" t="s">
        <v>102</v>
      </c>
      <c r="I56" s="38" t="s">
        <v>40</v>
      </c>
      <c r="J56" s="11">
        <v>154</v>
      </c>
      <c r="K56" s="12">
        <v>42940</v>
      </c>
      <c r="L56" s="12">
        <v>43305</v>
      </c>
      <c r="M56" s="6">
        <v>0</v>
      </c>
      <c r="N56" s="21"/>
      <c r="O56" s="21"/>
      <c r="P56" s="21"/>
    </row>
    <row r="57" spans="1:16" ht="60" x14ac:dyDescent="0.25">
      <c r="A57" s="36">
        <v>55</v>
      </c>
      <c r="B57" s="36" t="s">
        <v>104</v>
      </c>
      <c r="C57" s="47" t="s">
        <v>57</v>
      </c>
      <c r="D57" s="3" t="s">
        <v>105</v>
      </c>
      <c r="E57" s="38" t="s">
        <v>708</v>
      </c>
      <c r="F57" s="3" t="s">
        <v>121</v>
      </c>
      <c r="G57" s="38" t="s">
        <v>106</v>
      </c>
      <c r="H57" s="3" t="s">
        <v>121</v>
      </c>
      <c r="I57" s="47" t="s">
        <v>106</v>
      </c>
      <c r="J57" s="11">
        <v>2750</v>
      </c>
      <c r="K57" s="12">
        <v>42736</v>
      </c>
      <c r="L57" s="12">
        <v>43100</v>
      </c>
      <c r="M57" s="6">
        <v>2750</v>
      </c>
      <c r="N57" s="21"/>
      <c r="O57" s="21"/>
      <c r="P57" s="21"/>
    </row>
    <row r="58" spans="1:16" ht="60" x14ac:dyDescent="0.25">
      <c r="A58" s="36">
        <v>56</v>
      </c>
      <c r="B58" s="36" t="s">
        <v>453</v>
      </c>
      <c r="C58" s="47" t="s">
        <v>57</v>
      </c>
      <c r="D58" s="3" t="s">
        <v>107</v>
      </c>
      <c r="E58" s="38" t="s">
        <v>708</v>
      </c>
      <c r="F58" s="3" t="s">
        <v>122</v>
      </c>
      <c r="G58" s="38">
        <v>80054330586</v>
      </c>
      <c r="H58" s="3" t="s">
        <v>122</v>
      </c>
      <c r="I58" s="47">
        <v>80054330586</v>
      </c>
      <c r="J58" s="11">
        <v>300</v>
      </c>
      <c r="K58" s="12">
        <v>42736</v>
      </c>
      <c r="L58" s="12">
        <v>43100</v>
      </c>
      <c r="M58" s="6">
        <v>270</v>
      </c>
      <c r="N58" s="21"/>
      <c r="O58" s="21"/>
      <c r="P58" s="21"/>
    </row>
    <row r="59" spans="1:16" ht="60" x14ac:dyDescent="0.25">
      <c r="A59" s="36">
        <v>57</v>
      </c>
      <c r="B59" s="36" t="s">
        <v>108</v>
      </c>
      <c r="C59" s="47" t="s">
        <v>57</v>
      </c>
      <c r="D59" s="3" t="s">
        <v>553</v>
      </c>
      <c r="E59" s="38" t="s">
        <v>708</v>
      </c>
      <c r="F59" s="3" t="s">
        <v>123</v>
      </c>
      <c r="G59" s="16" t="s">
        <v>500</v>
      </c>
      <c r="H59" s="3" t="s">
        <v>123</v>
      </c>
      <c r="I59" s="32" t="s">
        <v>500</v>
      </c>
      <c r="J59" s="11">
        <v>6650</v>
      </c>
      <c r="K59" s="48">
        <v>42736</v>
      </c>
      <c r="L59" s="12">
        <v>43100</v>
      </c>
      <c r="M59" s="6">
        <v>6650</v>
      </c>
      <c r="N59" s="21"/>
      <c r="O59" s="21"/>
      <c r="P59" s="21"/>
    </row>
    <row r="60" spans="1:16" ht="60" x14ac:dyDescent="0.25">
      <c r="A60" s="36">
        <v>58</v>
      </c>
      <c r="B60" s="36" t="s">
        <v>109</v>
      </c>
      <c r="C60" s="47" t="s">
        <v>57</v>
      </c>
      <c r="D60" s="3" t="s">
        <v>554</v>
      </c>
      <c r="E60" s="38" t="s">
        <v>708</v>
      </c>
      <c r="F60" s="3" t="s">
        <v>124</v>
      </c>
      <c r="G60" s="16" t="s">
        <v>110</v>
      </c>
      <c r="H60" s="3" t="s">
        <v>124</v>
      </c>
      <c r="I60" s="14" t="s">
        <v>110</v>
      </c>
      <c r="J60" s="11">
        <v>4000</v>
      </c>
      <c r="K60" s="48">
        <v>42848</v>
      </c>
      <c r="L60" s="12">
        <v>43212</v>
      </c>
      <c r="M60" s="6">
        <v>4000</v>
      </c>
      <c r="N60" s="21"/>
      <c r="O60" s="21"/>
      <c r="P60" s="21"/>
    </row>
    <row r="61" spans="1:16" ht="60" x14ac:dyDescent="0.25">
      <c r="A61" s="36">
        <v>59</v>
      </c>
      <c r="B61" s="64" t="s">
        <v>111</v>
      </c>
      <c r="C61" s="47" t="s">
        <v>57</v>
      </c>
      <c r="D61" s="3" t="s">
        <v>112</v>
      </c>
      <c r="E61" s="38" t="s">
        <v>708</v>
      </c>
      <c r="F61" s="3" t="s">
        <v>125</v>
      </c>
      <c r="G61" s="38">
        <v>11904200158</v>
      </c>
      <c r="H61" s="3" t="s">
        <v>125</v>
      </c>
      <c r="I61" s="15">
        <v>11904200158</v>
      </c>
      <c r="J61" s="11">
        <v>14900</v>
      </c>
      <c r="K61" s="48">
        <v>42736</v>
      </c>
      <c r="L61" s="12">
        <v>43100</v>
      </c>
      <c r="M61" s="6">
        <v>14900</v>
      </c>
      <c r="N61" s="21"/>
      <c r="O61" s="21"/>
      <c r="P61" s="21"/>
    </row>
    <row r="62" spans="1:16" ht="60" x14ac:dyDescent="0.25">
      <c r="A62" s="36">
        <v>60</v>
      </c>
      <c r="B62" s="36" t="s">
        <v>113</v>
      </c>
      <c r="C62" s="47" t="s">
        <v>57</v>
      </c>
      <c r="D62" s="3" t="s">
        <v>555</v>
      </c>
      <c r="E62" s="38" t="s">
        <v>708</v>
      </c>
      <c r="F62" s="3" t="s">
        <v>126</v>
      </c>
      <c r="G62" s="38">
        <v>11139860156</v>
      </c>
      <c r="H62" s="3" t="s">
        <v>126</v>
      </c>
      <c r="I62" s="15">
        <v>11139860156</v>
      </c>
      <c r="J62" s="11">
        <v>3000</v>
      </c>
      <c r="K62" s="48">
        <v>42736</v>
      </c>
      <c r="L62" s="12">
        <v>43100</v>
      </c>
      <c r="M62" s="6">
        <v>3000</v>
      </c>
      <c r="N62" s="21"/>
      <c r="O62" s="21"/>
      <c r="P62" s="21"/>
    </row>
    <row r="63" spans="1:16" ht="75" x14ac:dyDescent="0.25">
      <c r="A63" s="36">
        <v>61</v>
      </c>
      <c r="B63" s="36" t="s">
        <v>114</v>
      </c>
      <c r="C63" s="47" t="s">
        <v>57</v>
      </c>
      <c r="D63" s="3" t="s">
        <v>556</v>
      </c>
      <c r="E63" s="38" t="s">
        <v>708</v>
      </c>
      <c r="F63" s="3" t="s">
        <v>650</v>
      </c>
      <c r="G63" s="4"/>
      <c r="H63" s="3" t="s">
        <v>650</v>
      </c>
      <c r="I63" s="15"/>
      <c r="J63" s="11">
        <v>1621.5</v>
      </c>
      <c r="K63" s="48">
        <v>42917</v>
      </c>
      <c r="L63" s="12">
        <v>43281</v>
      </c>
      <c r="M63" s="6">
        <v>1185.8399999999999</v>
      </c>
      <c r="N63" s="21"/>
      <c r="O63" s="21"/>
      <c r="P63" s="21"/>
    </row>
    <row r="64" spans="1:16" ht="60" x14ac:dyDescent="0.25">
      <c r="A64" s="36">
        <v>62</v>
      </c>
      <c r="B64" s="8" t="s">
        <v>127</v>
      </c>
      <c r="C64" s="47" t="s">
        <v>57</v>
      </c>
      <c r="D64" s="47" t="s">
        <v>557</v>
      </c>
      <c r="E64" s="38" t="s">
        <v>708</v>
      </c>
      <c r="F64" s="47" t="s">
        <v>651</v>
      </c>
      <c r="G64" s="38" t="s">
        <v>128</v>
      </c>
      <c r="H64" s="47" t="s">
        <v>651</v>
      </c>
      <c r="I64" s="15" t="s">
        <v>128</v>
      </c>
      <c r="J64" s="6">
        <v>8000</v>
      </c>
      <c r="K64" s="13">
        <v>42849</v>
      </c>
      <c r="L64" s="41">
        <v>43100</v>
      </c>
      <c r="M64" s="6">
        <v>6104.8</v>
      </c>
      <c r="N64" s="21"/>
      <c r="O64" s="21"/>
      <c r="P64" s="21"/>
    </row>
    <row r="65" spans="1:16" ht="60" x14ac:dyDescent="0.25">
      <c r="A65" s="36">
        <v>63</v>
      </c>
      <c r="B65" s="8" t="s">
        <v>129</v>
      </c>
      <c r="C65" s="47" t="s">
        <v>57</v>
      </c>
      <c r="D65" s="47" t="s">
        <v>558</v>
      </c>
      <c r="E65" s="38" t="s">
        <v>708</v>
      </c>
      <c r="F65" s="47" t="s">
        <v>652</v>
      </c>
      <c r="G65" s="16" t="s">
        <v>130</v>
      </c>
      <c r="H65" s="47" t="s">
        <v>652</v>
      </c>
      <c r="I65" s="14" t="s">
        <v>130</v>
      </c>
      <c r="J65" s="6">
        <v>1001.8</v>
      </c>
      <c r="K65" s="13">
        <v>42863</v>
      </c>
      <c r="L65" s="41">
        <v>43228</v>
      </c>
      <c r="M65" s="6">
        <v>1001.8</v>
      </c>
      <c r="N65" s="21"/>
      <c r="O65" s="21"/>
      <c r="P65" s="21"/>
    </row>
    <row r="66" spans="1:16" ht="60" x14ac:dyDescent="0.25">
      <c r="A66" s="36">
        <v>64</v>
      </c>
      <c r="B66" s="36" t="s">
        <v>454</v>
      </c>
      <c r="C66" s="47" t="s">
        <v>57</v>
      </c>
      <c r="D66" s="47" t="s">
        <v>559</v>
      </c>
      <c r="E66" s="38" t="s">
        <v>708</v>
      </c>
      <c r="F66" s="47" t="s">
        <v>653</v>
      </c>
      <c r="G66" s="38">
        <v>11582010150</v>
      </c>
      <c r="H66" s="47" t="s">
        <v>653</v>
      </c>
      <c r="I66" s="15">
        <v>11582010150</v>
      </c>
      <c r="J66" s="6">
        <v>381.4</v>
      </c>
      <c r="K66" s="13">
        <v>42866</v>
      </c>
      <c r="L66" s="41">
        <v>42869</v>
      </c>
      <c r="M66" s="6">
        <v>381.4</v>
      </c>
      <c r="N66" s="21"/>
      <c r="O66" s="21"/>
      <c r="P66" s="21"/>
    </row>
    <row r="67" spans="1:16" ht="60" x14ac:dyDescent="0.25">
      <c r="A67" s="36">
        <v>65</v>
      </c>
      <c r="B67" s="8" t="s">
        <v>164</v>
      </c>
      <c r="C67" s="47" t="s">
        <v>57</v>
      </c>
      <c r="D67" s="47" t="s">
        <v>560</v>
      </c>
      <c r="E67" s="38" t="s">
        <v>708</v>
      </c>
      <c r="F67" s="47" t="s">
        <v>654</v>
      </c>
      <c r="G67" s="16" t="s">
        <v>39</v>
      </c>
      <c r="H67" s="47" t="s">
        <v>654</v>
      </c>
      <c r="I67" s="14" t="s">
        <v>39</v>
      </c>
      <c r="J67" s="6">
        <v>1855.8</v>
      </c>
      <c r="K67" s="13">
        <v>42866</v>
      </c>
      <c r="L67" s="41">
        <v>42869</v>
      </c>
      <c r="M67" s="6">
        <v>1855.8</v>
      </c>
      <c r="N67" s="21"/>
      <c r="O67" s="21"/>
      <c r="P67" s="21"/>
    </row>
    <row r="68" spans="1:16" ht="60" x14ac:dyDescent="0.25">
      <c r="A68" s="36">
        <v>66</v>
      </c>
      <c r="B68" s="8" t="s">
        <v>165</v>
      </c>
      <c r="C68" s="47" t="s">
        <v>57</v>
      </c>
      <c r="D68" s="47" t="s">
        <v>560</v>
      </c>
      <c r="E68" s="38" t="s">
        <v>708</v>
      </c>
      <c r="F68" s="47" t="s">
        <v>655</v>
      </c>
      <c r="G68" s="16" t="s">
        <v>44</v>
      </c>
      <c r="H68" s="47" t="s">
        <v>655</v>
      </c>
      <c r="I68" s="14" t="s">
        <v>44</v>
      </c>
      <c r="J68" s="6">
        <v>1516</v>
      </c>
      <c r="K68" s="13">
        <v>42866</v>
      </c>
      <c r="L68" s="41">
        <v>42871</v>
      </c>
      <c r="M68" s="6">
        <v>1516</v>
      </c>
      <c r="N68" s="21"/>
      <c r="O68" s="21"/>
      <c r="P68" s="21"/>
    </row>
    <row r="69" spans="1:16" ht="90" x14ac:dyDescent="0.25">
      <c r="A69" s="36">
        <v>67</v>
      </c>
      <c r="B69" s="8" t="s">
        <v>131</v>
      </c>
      <c r="C69" s="47" t="s">
        <v>57</v>
      </c>
      <c r="D69" s="47" t="s">
        <v>561</v>
      </c>
      <c r="E69" s="47" t="s">
        <v>59</v>
      </c>
      <c r="F69" s="47" t="s">
        <v>656</v>
      </c>
      <c r="G69" s="16" t="s">
        <v>132</v>
      </c>
      <c r="H69" s="47" t="s">
        <v>656</v>
      </c>
      <c r="I69" s="14" t="s">
        <v>132</v>
      </c>
      <c r="J69" s="6">
        <v>26771.26</v>
      </c>
      <c r="K69" s="13">
        <v>42917</v>
      </c>
      <c r="L69" s="41">
        <v>43281</v>
      </c>
      <c r="M69" s="6">
        <v>6692.82</v>
      </c>
      <c r="N69" s="21"/>
      <c r="O69" s="21"/>
      <c r="P69" s="21"/>
    </row>
    <row r="70" spans="1:16" ht="60" x14ac:dyDescent="0.25">
      <c r="A70" s="36">
        <v>68</v>
      </c>
      <c r="B70" s="8" t="s">
        <v>133</v>
      </c>
      <c r="C70" s="47" t="s">
        <v>57</v>
      </c>
      <c r="D70" s="47" t="s">
        <v>562</v>
      </c>
      <c r="E70" s="38" t="s">
        <v>708</v>
      </c>
      <c r="F70" s="47" t="s">
        <v>33</v>
      </c>
      <c r="G70" s="38" t="s">
        <v>166</v>
      </c>
      <c r="H70" s="47" t="s">
        <v>33</v>
      </c>
      <c r="I70" s="23" t="s">
        <v>134</v>
      </c>
      <c r="J70" s="6">
        <v>3000</v>
      </c>
      <c r="K70" s="13">
        <v>42866</v>
      </c>
      <c r="L70" s="41">
        <v>43100</v>
      </c>
      <c r="M70" s="6">
        <v>600</v>
      </c>
      <c r="N70" s="21"/>
      <c r="O70" s="21"/>
      <c r="P70" s="21"/>
    </row>
    <row r="71" spans="1:16" ht="60" x14ac:dyDescent="0.25">
      <c r="A71" s="36">
        <v>69</v>
      </c>
      <c r="B71" s="8" t="s">
        <v>135</v>
      </c>
      <c r="C71" s="47" t="s">
        <v>57</v>
      </c>
      <c r="D71" s="47" t="s">
        <v>563</v>
      </c>
      <c r="E71" s="38" t="s">
        <v>708</v>
      </c>
      <c r="F71" s="47" t="s">
        <v>628</v>
      </c>
      <c r="G71" s="16" t="s">
        <v>42</v>
      </c>
      <c r="H71" s="47" t="s">
        <v>628</v>
      </c>
      <c r="I71" s="14" t="s">
        <v>136</v>
      </c>
      <c r="J71" s="6">
        <v>27000</v>
      </c>
      <c r="K71" s="13">
        <v>42873</v>
      </c>
      <c r="L71" s="41">
        <v>43100</v>
      </c>
      <c r="M71" s="6">
        <v>1565</v>
      </c>
      <c r="N71" s="21"/>
      <c r="O71" s="21"/>
      <c r="P71" s="21"/>
    </row>
    <row r="72" spans="1:16" ht="60" x14ac:dyDescent="0.25">
      <c r="A72" s="36">
        <v>70</v>
      </c>
      <c r="B72" s="8" t="s">
        <v>137</v>
      </c>
      <c r="C72" s="47" t="s">
        <v>57</v>
      </c>
      <c r="D72" s="47" t="s">
        <v>564</v>
      </c>
      <c r="E72" s="38" t="s">
        <v>708</v>
      </c>
      <c r="F72" s="47" t="s">
        <v>657</v>
      </c>
      <c r="G72" s="16" t="s">
        <v>488</v>
      </c>
      <c r="H72" s="47" t="s">
        <v>657</v>
      </c>
      <c r="I72" s="14" t="s">
        <v>488</v>
      </c>
      <c r="J72" s="6">
        <v>6134.4</v>
      </c>
      <c r="K72" s="13">
        <v>42874</v>
      </c>
      <c r="L72" s="41">
        <v>42930</v>
      </c>
      <c r="M72" s="6">
        <v>6134.4</v>
      </c>
      <c r="N72" s="21"/>
      <c r="O72" s="21"/>
      <c r="P72" s="21"/>
    </row>
    <row r="73" spans="1:16" ht="75" x14ac:dyDescent="0.25">
      <c r="A73" s="36">
        <v>71</v>
      </c>
      <c r="B73" s="8" t="s">
        <v>455</v>
      </c>
      <c r="C73" s="47" t="s">
        <v>57</v>
      </c>
      <c r="D73" s="47" t="s">
        <v>565</v>
      </c>
      <c r="E73" s="38" t="s">
        <v>707</v>
      </c>
      <c r="F73" s="47" t="s">
        <v>658</v>
      </c>
      <c r="G73" s="38" t="s">
        <v>489</v>
      </c>
      <c r="H73" s="47" t="s">
        <v>702</v>
      </c>
      <c r="I73" s="14" t="s">
        <v>138</v>
      </c>
      <c r="J73" s="6">
        <v>13063.2</v>
      </c>
      <c r="K73" s="13">
        <v>42879</v>
      </c>
      <c r="L73" s="41">
        <v>43244</v>
      </c>
      <c r="M73" s="6">
        <v>2089.48</v>
      </c>
      <c r="N73" s="21"/>
      <c r="O73" s="21"/>
      <c r="P73" s="21"/>
    </row>
    <row r="74" spans="1:16" ht="60" x14ac:dyDescent="0.25">
      <c r="A74" s="36">
        <v>72</v>
      </c>
      <c r="B74" s="8" t="s">
        <v>139</v>
      </c>
      <c r="C74" s="47" t="s">
        <v>57</v>
      </c>
      <c r="D74" s="47" t="s">
        <v>566</v>
      </c>
      <c r="E74" s="38" t="s">
        <v>708</v>
      </c>
      <c r="F74" s="47" t="s">
        <v>659</v>
      </c>
      <c r="G74" s="16" t="s">
        <v>140</v>
      </c>
      <c r="H74" s="47" t="s">
        <v>659</v>
      </c>
      <c r="I74" s="14" t="s">
        <v>140</v>
      </c>
      <c r="J74" s="6">
        <v>4828</v>
      </c>
      <c r="K74" s="13">
        <v>42879</v>
      </c>
      <c r="L74" s="41">
        <v>43975</v>
      </c>
      <c r="M74" s="6">
        <v>4820</v>
      </c>
      <c r="N74" s="21"/>
      <c r="O74" s="21"/>
      <c r="P74" s="21"/>
    </row>
    <row r="75" spans="1:16" ht="60" x14ac:dyDescent="0.25">
      <c r="A75" s="36">
        <v>73</v>
      </c>
      <c r="B75" s="8" t="s">
        <v>141</v>
      </c>
      <c r="C75" s="47" t="s">
        <v>57</v>
      </c>
      <c r="D75" s="47" t="s">
        <v>567</v>
      </c>
      <c r="E75" s="38" t="s">
        <v>708</v>
      </c>
      <c r="F75" s="47" t="s">
        <v>660</v>
      </c>
      <c r="G75" s="16" t="s">
        <v>142</v>
      </c>
      <c r="H75" s="47" t="s">
        <v>660</v>
      </c>
      <c r="I75" s="14" t="s">
        <v>142</v>
      </c>
      <c r="J75" s="6">
        <v>179</v>
      </c>
      <c r="K75" s="13">
        <v>42885</v>
      </c>
      <c r="L75" s="41">
        <v>42893</v>
      </c>
      <c r="M75" s="6">
        <v>179</v>
      </c>
      <c r="N75" s="21"/>
      <c r="O75" s="21"/>
      <c r="P75" s="21"/>
    </row>
    <row r="76" spans="1:16" ht="60" x14ac:dyDescent="0.25">
      <c r="A76" s="36">
        <v>74</v>
      </c>
      <c r="B76" s="8" t="s">
        <v>143</v>
      </c>
      <c r="C76" s="47" t="s">
        <v>57</v>
      </c>
      <c r="D76" s="47" t="s">
        <v>568</v>
      </c>
      <c r="E76" s="38" t="s">
        <v>708</v>
      </c>
      <c r="F76" s="47" t="s">
        <v>661</v>
      </c>
      <c r="G76" s="38">
        <v>12758180157</v>
      </c>
      <c r="H76" s="47" t="s">
        <v>661</v>
      </c>
      <c r="I76" s="15">
        <v>12758180157</v>
      </c>
      <c r="J76" s="6">
        <v>1185</v>
      </c>
      <c r="K76" s="13">
        <v>42885</v>
      </c>
      <c r="L76" s="41">
        <v>42893</v>
      </c>
      <c r="M76" s="6">
        <v>1185</v>
      </c>
      <c r="N76" s="21"/>
      <c r="O76" s="21"/>
      <c r="P76" s="21"/>
    </row>
    <row r="77" spans="1:16" ht="135" x14ac:dyDescent="0.25">
      <c r="A77" s="36">
        <v>75</v>
      </c>
      <c r="B77" s="8" t="s">
        <v>144</v>
      </c>
      <c r="C77" s="47" t="s">
        <v>57</v>
      </c>
      <c r="D77" s="47" t="s">
        <v>569</v>
      </c>
      <c r="E77" s="38" t="s">
        <v>707</v>
      </c>
      <c r="F77" s="47" t="s">
        <v>662</v>
      </c>
      <c r="G77" s="38" t="s">
        <v>490</v>
      </c>
      <c r="H77" s="47" t="s">
        <v>703</v>
      </c>
      <c r="I77" s="14" t="s">
        <v>145</v>
      </c>
      <c r="J77" s="6">
        <v>12457</v>
      </c>
      <c r="K77" s="13">
        <v>42898</v>
      </c>
      <c r="L77" s="41">
        <v>42918</v>
      </c>
      <c r="M77" s="6">
        <v>12457</v>
      </c>
      <c r="N77" s="21"/>
      <c r="O77" s="21"/>
      <c r="P77" s="21"/>
    </row>
    <row r="78" spans="1:16" ht="60" x14ac:dyDescent="0.25">
      <c r="A78" s="36">
        <v>76</v>
      </c>
      <c r="B78" s="8" t="s">
        <v>146</v>
      </c>
      <c r="C78" s="47" t="s">
        <v>57</v>
      </c>
      <c r="D78" s="47" t="s">
        <v>570</v>
      </c>
      <c r="E78" s="38" t="s">
        <v>707</v>
      </c>
      <c r="F78" s="47" t="s">
        <v>663</v>
      </c>
      <c r="G78" s="16" t="s">
        <v>147</v>
      </c>
      <c r="H78" s="47" t="s">
        <v>663</v>
      </c>
      <c r="I78" s="14" t="s">
        <v>147</v>
      </c>
      <c r="J78" s="6">
        <v>2900</v>
      </c>
      <c r="K78" s="13">
        <v>42887</v>
      </c>
      <c r="L78" s="41">
        <v>43251</v>
      </c>
      <c r="M78" s="6">
        <v>2900</v>
      </c>
      <c r="N78" s="21"/>
      <c r="O78" s="21"/>
      <c r="P78" s="21"/>
    </row>
    <row r="79" spans="1:16" ht="60" x14ac:dyDescent="0.25">
      <c r="A79" s="36">
        <v>77</v>
      </c>
      <c r="B79" s="8" t="s">
        <v>148</v>
      </c>
      <c r="C79" s="47" t="s">
        <v>57</v>
      </c>
      <c r="D79" s="47" t="s">
        <v>571</v>
      </c>
      <c r="E79" s="38" t="s">
        <v>708</v>
      </c>
      <c r="F79" s="47" t="s">
        <v>664</v>
      </c>
      <c r="G79" s="38">
        <v>11573981005</v>
      </c>
      <c r="H79" s="47" t="s">
        <v>664</v>
      </c>
      <c r="I79" s="15">
        <v>11573981005</v>
      </c>
      <c r="J79" s="6">
        <v>4466</v>
      </c>
      <c r="K79" s="13">
        <v>42886</v>
      </c>
      <c r="L79" s="41">
        <v>42947</v>
      </c>
      <c r="M79" s="6">
        <v>4466</v>
      </c>
      <c r="N79" s="21"/>
      <c r="O79" s="21"/>
      <c r="P79" s="21"/>
    </row>
    <row r="80" spans="1:16" ht="90" x14ac:dyDescent="0.25">
      <c r="A80" s="36">
        <v>78</v>
      </c>
      <c r="B80" s="8" t="s">
        <v>149</v>
      </c>
      <c r="C80" s="47" t="s">
        <v>57</v>
      </c>
      <c r="D80" s="47" t="s">
        <v>572</v>
      </c>
      <c r="E80" s="47" t="s">
        <v>59</v>
      </c>
      <c r="F80" s="47" t="s">
        <v>665</v>
      </c>
      <c r="G80" s="16" t="s">
        <v>132</v>
      </c>
      <c r="H80" s="47" t="s">
        <v>665</v>
      </c>
      <c r="I80" s="14" t="s">
        <v>132</v>
      </c>
      <c r="J80" s="6">
        <v>2400</v>
      </c>
      <c r="K80" s="13">
        <v>42887</v>
      </c>
      <c r="L80" s="41">
        <v>43617</v>
      </c>
      <c r="M80" s="6">
        <v>19.2</v>
      </c>
      <c r="N80" s="21"/>
      <c r="O80" s="21"/>
      <c r="P80" s="21"/>
    </row>
    <row r="81" spans="1:16" ht="60" x14ac:dyDescent="0.25">
      <c r="A81" s="36">
        <v>79</v>
      </c>
      <c r="B81" s="8" t="s">
        <v>150</v>
      </c>
      <c r="C81" s="47" t="s">
        <v>57</v>
      </c>
      <c r="D81" s="47" t="s">
        <v>573</v>
      </c>
      <c r="E81" s="47" t="s">
        <v>168</v>
      </c>
      <c r="F81" s="47" t="s">
        <v>666</v>
      </c>
      <c r="G81" s="38" t="s">
        <v>167</v>
      </c>
      <c r="H81" s="47" t="s">
        <v>666</v>
      </c>
      <c r="I81" s="59" t="s">
        <v>167</v>
      </c>
      <c r="J81" s="6">
        <v>71173.259999999995</v>
      </c>
      <c r="K81" s="13">
        <v>42855</v>
      </c>
      <c r="L81" s="41">
        <v>42975</v>
      </c>
      <c r="M81" s="6">
        <v>71173.259999999995</v>
      </c>
      <c r="N81" s="21"/>
      <c r="O81" s="21"/>
      <c r="P81" s="21"/>
    </row>
    <row r="82" spans="1:16" ht="60" x14ac:dyDescent="0.25">
      <c r="A82" s="36">
        <v>80</v>
      </c>
      <c r="B82" s="8" t="s">
        <v>151</v>
      </c>
      <c r="C82" s="47" t="s">
        <v>57</v>
      </c>
      <c r="D82" s="47" t="s">
        <v>574</v>
      </c>
      <c r="E82" s="47" t="s">
        <v>168</v>
      </c>
      <c r="F82" s="47" t="s">
        <v>667</v>
      </c>
      <c r="G82" s="16" t="s">
        <v>152</v>
      </c>
      <c r="H82" s="47" t="s">
        <v>667</v>
      </c>
      <c r="I82" s="14" t="s">
        <v>152</v>
      </c>
      <c r="J82" s="6">
        <v>70700.479999999996</v>
      </c>
      <c r="K82" s="13">
        <v>42825</v>
      </c>
      <c r="L82" s="41">
        <v>42945</v>
      </c>
      <c r="M82" s="6">
        <v>70700.479999999996</v>
      </c>
      <c r="N82" s="21"/>
      <c r="O82" s="21"/>
      <c r="P82" s="21"/>
    </row>
    <row r="83" spans="1:16" ht="60" x14ac:dyDescent="0.25">
      <c r="A83" s="36">
        <v>81</v>
      </c>
      <c r="B83" s="8" t="s">
        <v>153</v>
      </c>
      <c r="C83" s="47" t="s">
        <v>57</v>
      </c>
      <c r="D83" s="47" t="s">
        <v>575</v>
      </c>
      <c r="E83" s="38" t="s">
        <v>708</v>
      </c>
      <c r="F83" s="47" t="s">
        <v>668</v>
      </c>
      <c r="G83" s="38" t="s">
        <v>491</v>
      </c>
      <c r="H83" s="47" t="s">
        <v>668</v>
      </c>
      <c r="I83" s="15"/>
      <c r="J83" s="6">
        <v>1190</v>
      </c>
      <c r="K83" s="13">
        <v>42908</v>
      </c>
      <c r="L83" s="41">
        <v>42911</v>
      </c>
      <c r="M83" s="6">
        <v>1190</v>
      </c>
      <c r="N83" s="21"/>
      <c r="O83" s="21"/>
      <c r="P83" s="21"/>
    </row>
    <row r="84" spans="1:16" ht="60" x14ac:dyDescent="0.25">
      <c r="A84" s="36">
        <v>82</v>
      </c>
      <c r="B84" s="8" t="s">
        <v>154</v>
      </c>
      <c r="C84" s="47" t="s">
        <v>57</v>
      </c>
      <c r="D84" s="47" t="s">
        <v>576</v>
      </c>
      <c r="E84" s="38" t="s">
        <v>708</v>
      </c>
      <c r="F84" s="47" t="s">
        <v>669</v>
      </c>
      <c r="G84" s="16" t="s">
        <v>155</v>
      </c>
      <c r="H84" s="47" t="s">
        <v>669</v>
      </c>
      <c r="I84" s="14" t="s">
        <v>155</v>
      </c>
      <c r="J84" s="6">
        <v>24700</v>
      </c>
      <c r="K84" s="13">
        <v>42908</v>
      </c>
      <c r="L84" s="41">
        <v>43638</v>
      </c>
      <c r="M84" s="6">
        <v>5600</v>
      </c>
      <c r="N84" s="21"/>
      <c r="O84" s="21"/>
      <c r="P84" s="21"/>
    </row>
    <row r="85" spans="1:16" ht="60" x14ac:dyDescent="0.25">
      <c r="A85" s="36">
        <v>83</v>
      </c>
      <c r="B85" s="8" t="s">
        <v>156</v>
      </c>
      <c r="C85" s="47" t="s">
        <v>57</v>
      </c>
      <c r="D85" s="47" t="s">
        <v>577</v>
      </c>
      <c r="E85" s="38" t="s">
        <v>707</v>
      </c>
      <c r="F85" s="47" t="s">
        <v>670</v>
      </c>
      <c r="G85" s="38"/>
      <c r="H85" s="47" t="s">
        <v>670</v>
      </c>
      <c r="I85" s="47"/>
      <c r="J85" s="6">
        <v>23719.68</v>
      </c>
      <c r="K85" s="55"/>
      <c r="L85" s="41"/>
      <c r="M85" s="6">
        <v>0</v>
      </c>
      <c r="N85" s="21"/>
      <c r="O85" s="21"/>
      <c r="P85" s="21"/>
    </row>
    <row r="86" spans="1:16" ht="75" x14ac:dyDescent="0.25">
      <c r="A86" s="36">
        <v>84</v>
      </c>
      <c r="B86" s="8" t="s">
        <v>157</v>
      </c>
      <c r="C86" s="47" t="s">
        <v>57</v>
      </c>
      <c r="D86" s="47" t="s">
        <v>578</v>
      </c>
      <c r="E86" s="47" t="s">
        <v>58</v>
      </c>
      <c r="F86" s="47" t="s">
        <v>671</v>
      </c>
      <c r="G86" s="16" t="s">
        <v>158</v>
      </c>
      <c r="H86" s="47" t="s">
        <v>671</v>
      </c>
      <c r="I86" s="23" t="s">
        <v>158</v>
      </c>
      <c r="J86" s="6">
        <v>98000</v>
      </c>
      <c r="K86" s="41">
        <v>42917</v>
      </c>
      <c r="L86" s="41">
        <v>43312</v>
      </c>
      <c r="M86" s="6">
        <v>0</v>
      </c>
      <c r="N86" s="21"/>
      <c r="O86" s="21"/>
      <c r="P86" s="21"/>
    </row>
    <row r="87" spans="1:16" ht="60" x14ac:dyDescent="0.25">
      <c r="A87" s="36">
        <v>85</v>
      </c>
      <c r="B87" s="8" t="s">
        <v>159</v>
      </c>
      <c r="C87" s="47" t="s">
        <v>57</v>
      </c>
      <c r="D87" s="47" t="s">
        <v>579</v>
      </c>
      <c r="E87" s="38" t="s">
        <v>708</v>
      </c>
      <c r="F87" s="47" t="s">
        <v>672</v>
      </c>
      <c r="G87" s="16" t="s">
        <v>160</v>
      </c>
      <c r="H87" s="47" t="s">
        <v>672</v>
      </c>
      <c r="I87" s="23" t="s">
        <v>160</v>
      </c>
      <c r="J87" s="6">
        <v>4110.46</v>
      </c>
      <c r="K87" s="41">
        <v>42908</v>
      </c>
      <c r="L87" s="41">
        <v>44003</v>
      </c>
      <c r="M87" s="6">
        <v>4110.46</v>
      </c>
      <c r="N87" s="21"/>
      <c r="O87" s="21"/>
      <c r="P87" s="21"/>
    </row>
    <row r="88" spans="1:16" ht="150" x14ac:dyDescent="0.25">
      <c r="A88" s="36">
        <v>86</v>
      </c>
      <c r="B88" s="8" t="s">
        <v>161</v>
      </c>
      <c r="C88" s="47" t="s">
        <v>57</v>
      </c>
      <c r="D88" s="47" t="s">
        <v>580</v>
      </c>
      <c r="E88" s="38" t="s">
        <v>707</v>
      </c>
      <c r="F88" s="47" t="s">
        <v>673</v>
      </c>
      <c r="G88" s="16" t="s">
        <v>492</v>
      </c>
      <c r="H88" s="47" t="s">
        <v>704</v>
      </c>
      <c r="I88" s="23" t="s">
        <v>162</v>
      </c>
      <c r="J88" s="6">
        <v>44628.14</v>
      </c>
      <c r="K88" s="55"/>
      <c r="L88" s="41"/>
      <c r="M88" s="6">
        <v>44628.14</v>
      </c>
      <c r="N88" s="21"/>
      <c r="O88" s="21"/>
      <c r="P88" s="21"/>
    </row>
    <row r="89" spans="1:16" ht="60" x14ac:dyDescent="0.25">
      <c r="A89" s="36">
        <v>87</v>
      </c>
      <c r="B89" s="8" t="s">
        <v>173</v>
      </c>
      <c r="C89" s="47" t="s">
        <v>57</v>
      </c>
      <c r="D89" s="47" t="s">
        <v>581</v>
      </c>
      <c r="E89" s="38" t="s">
        <v>708</v>
      </c>
      <c r="F89" s="47" t="s">
        <v>674</v>
      </c>
      <c r="G89" s="16" t="s">
        <v>163</v>
      </c>
      <c r="H89" s="47" t="s">
        <v>674</v>
      </c>
      <c r="I89" s="23" t="s">
        <v>163</v>
      </c>
      <c r="J89" s="6">
        <v>3880</v>
      </c>
      <c r="K89" s="41">
        <v>42930</v>
      </c>
      <c r="L89" s="41">
        <v>43294</v>
      </c>
      <c r="M89" s="6">
        <v>3240</v>
      </c>
      <c r="N89" s="21"/>
      <c r="O89" s="21"/>
      <c r="P89" s="21"/>
    </row>
    <row r="90" spans="1:16" ht="60" x14ac:dyDescent="0.25">
      <c r="A90" s="36">
        <v>88</v>
      </c>
      <c r="B90" s="22" t="s">
        <v>456</v>
      </c>
      <c r="C90" s="47" t="s">
        <v>57</v>
      </c>
      <c r="D90" s="39" t="s">
        <v>582</v>
      </c>
      <c r="E90" s="38" t="s">
        <v>707</v>
      </c>
      <c r="F90" s="47" t="s">
        <v>675</v>
      </c>
      <c r="G90" s="38" t="s">
        <v>195</v>
      </c>
      <c r="H90" s="47" t="s">
        <v>190</v>
      </c>
      <c r="I90" s="16" t="s">
        <v>196</v>
      </c>
      <c r="J90" s="28">
        <v>53535</v>
      </c>
      <c r="K90" s="7">
        <v>42931</v>
      </c>
      <c r="L90" s="41">
        <v>44026</v>
      </c>
      <c r="M90" s="6">
        <v>690</v>
      </c>
      <c r="N90" s="21"/>
      <c r="O90" s="21"/>
      <c r="P90" s="21"/>
    </row>
    <row r="91" spans="1:16" ht="90" x14ac:dyDescent="0.25">
      <c r="A91" s="36">
        <v>89</v>
      </c>
      <c r="B91" s="22" t="s">
        <v>170</v>
      </c>
      <c r="C91" s="47" t="s">
        <v>57</v>
      </c>
      <c r="D91" s="39" t="s">
        <v>583</v>
      </c>
      <c r="E91" s="47" t="s">
        <v>59</v>
      </c>
      <c r="F91" s="47" t="s">
        <v>634</v>
      </c>
      <c r="G91" s="38" t="s">
        <v>52</v>
      </c>
      <c r="H91" s="47" t="s">
        <v>634</v>
      </c>
      <c r="I91" s="38" t="s">
        <v>52</v>
      </c>
      <c r="J91" s="28">
        <v>86313.44</v>
      </c>
      <c r="K91" s="41">
        <v>42926</v>
      </c>
      <c r="L91" s="41">
        <v>45069</v>
      </c>
      <c r="M91" s="6">
        <v>1303.52</v>
      </c>
      <c r="N91" s="21"/>
      <c r="O91" s="21"/>
      <c r="P91" s="21"/>
    </row>
    <row r="92" spans="1:16" ht="60" x14ac:dyDescent="0.25">
      <c r="A92" s="36">
        <v>90</v>
      </c>
      <c r="B92" s="27" t="s">
        <v>171</v>
      </c>
      <c r="C92" s="47" t="s">
        <v>57</v>
      </c>
      <c r="D92" s="39" t="s">
        <v>584</v>
      </c>
      <c r="E92" s="38" t="s">
        <v>708</v>
      </c>
      <c r="F92" s="47" t="s">
        <v>676</v>
      </c>
      <c r="G92" s="16" t="s">
        <v>203</v>
      </c>
      <c r="H92" s="47" t="s">
        <v>676</v>
      </c>
      <c r="I92" s="16" t="s">
        <v>203</v>
      </c>
      <c r="J92" s="28">
        <v>38220</v>
      </c>
      <c r="K92" s="7">
        <v>42948</v>
      </c>
      <c r="L92" s="41">
        <v>43585</v>
      </c>
      <c r="M92" s="6">
        <v>7243.6</v>
      </c>
      <c r="N92" s="21"/>
      <c r="O92" s="21"/>
      <c r="P92" s="21"/>
    </row>
    <row r="93" spans="1:16" ht="60" x14ac:dyDescent="0.25">
      <c r="A93" s="36">
        <v>91</v>
      </c>
      <c r="B93" s="36" t="s">
        <v>457</v>
      </c>
      <c r="C93" s="47" t="s">
        <v>57</v>
      </c>
      <c r="D93" s="39" t="s">
        <v>585</v>
      </c>
      <c r="E93" s="38" t="s">
        <v>708</v>
      </c>
      <c r="F93" s="47" t="s">
        <v>677</v>
      </c>
      <c r="G93" s="38" t="s">
        <v>202</v>
      </c>
      <c r="H93" s="47" t="s">
        <v>677</v>
      </c>
      <c r="I93" s="38" t="s">
        <v>202</v>
      </c>
      <c r="J93" s="28">
        <v>2840</v>
      </c>
      <c r="K93" s="7">
        <v>43008</v>
      </c>
      <c r="L93" s="41">
        <v>44103</v>
      </c>
      <c r="M93" s="6">
        <v>2840</v>
      </c>
      <c r="N93" s="21"/>
      <c r="O93" s="21"/>
      <c r="P93" s="21"/>
    </row>
    <row r="94" spans="1:16" ht="60" x14ac:dyDescent="0.25">
      <c r="A94" s="36">
        <v>92</v>
      </c>
      <c r="B94" s="36" t="s">
        <v>172</v>
      </c>
      <c r="C94" s="47" t="s">
        <v>57</v>
      </c>
      <c r="D94" s="29" t="s">
        <v>586</v>
      </c>
      <c r="E94" s="38" t="s">
        <v>707</v>
      </c>
      <c r="F94" s="47" t="s">
        <v>678</v>
      </c>
      <c r="G94" s="38" t="s">
        <v>197</v>
      </c>
      <c r="H94" s="47" t="s">
        <v>705</v>
      </c>
      <c r="I94" s="38" t="s">
        <v>198</v>
      </c>
      <c r="J94" s="28">
        <v>27588</v>
      </c>
      <c r="K94" s="7">
        <v>42933</v>
      </c>
      <c r="L94" s="41">
        <v>43297</v>
      </c>
      <c r="M94" s="6">
        <v>27588</v>
      </c>
      <c r="N94" s="21"/>
      <c r="O94" s="21"/>
      <c r="P94" s="21"/>
    </row>
    <row r="95" spans="1:16" ht="60" x14ac:dyDescent="0.25">
      <c r="A95" s="36">
        <v>93</v>
      </c>
      <c r="B95" s="36" t="s">
        <v>173</v>
      </c>
      <c r="C95" s="47" t="s">
        <v>57</v>
      </c>
      <c r="D95" s="39" t="s">
        <v>587</v>
      </c>
      <c r="E95" s="38" t="s">
        <v>708</v>
      </c>
      <c r="F95" s="47" t="s">
        <v>674</v>
      </c>
      <c r="G95" s="38" t="s">
        <v>163</v>
      </c>
      <c r="H95" s="47" t="s">
        <v>674</v>
      </c>
      <c r="I95" s="38" t="s">
        <v>163</v>
      </c>
      <c r="J95" s="28">
        <v>360</v>
      </c>
      <c r="K95" s="41">
        <v>42930</v>
      </c>
      <c r="L95" s="41">
        <v>43294</v>
      </c>
      <c r="M95" s="6">
        <v>0</v>
      </c>
      <c r="N95" s="21"/>
      <c r="O95" s="21"/>
      <c r="P95" s="21"/>
    </row>
    <row r="96" spans="1:16" ht="60" x14ac:dyDescent="0.25">
      <c r="A96" s="36">
        <v>94</v>
      </c>
      <c r="B96" s="36" t="s">
        <v>458</v>
      </c>
      <c r="C96" s="47" t="s">
        <v>57</v>
      </c>
      <c r="D96" s="39" t="s">
        <v>588</v>
      </c>
      <c r="E96" s="38" t="s">
        <v>708</v>
      </c>
      <c r="F96" s="47" t="s">
        <v>679</v>
      </c>
      <c r="G96" s="16" t="s">
        <v>110</v>
      </c>
      <c r="H96" s="47" t="s">
        <v>679</v>
      </c>
      <c r="I96" s="16" t="s">
        <v>110</v>
      </c>
      <c r="J96" s="28">
        <v>6000</v>
      </c>
      <c r="K96" s="7">
        <v>42948</v>
      </c>
      <c r="L96" s="41">
        <v>43312</v>
      </c>
      <c r="M96" s="6">
        <v>6000</v>
      </c>
      <c r="N96" s="21"/>
      <c r="O96" s="21"/>
      <c r="P96" s="21"/>
    </row>
    <row r="97" spans="1:16" ht="60" x14ac:dyDescent="0.25">
      <c r="A97" s="36">
        <v>95</v>
      </c>
      <c r="B97" s="36" t="s">
        <v>175</v>
      </c>
      <c r="C97" s="47" t="s">
        <v>57</v>
      </c>
      <c r="D97" s="39" t="s">
        <v>588</v>
      </c>
      <c r="E97" s="38" t="s">
        <v>708</v>
      </c>
      <c r="F97" s="47" t="s">
        <v>680</v>
      </c>
      <c r="G97" s="16" t="s">
        <v>498</v>
      </c>
      <c r="H97" s="47" t="s">
        <v>680</v>
      </c>
      <c r="I97" s="16" t="s">
        <v>498</v>
      </c>
      <c r="J97" s="28">
        <v>6239.19</v>
      </c>
      <c r="K97" s="7">
        <v>42948</v>
      </c>
      <c r="L97" s="41">
        <v>43312</v>
      </c>
      <c r="M97" s="6">
        <v>6239.19</v>
      </c>
      <c r="N97" s="21"/>
      <c r="O97" s="21"/>
      <c r="P97" s="21"/>
    </row>
    <row r="98" spans="1:16" ht="60" x14ac:dyDescent="0.25">
      <c r="A98" s="36">
        <v>96</v>
      </c>
      <c r="B98" s="36" t="s">
        <v>176</v>
      </c>
      <c r="C98" s="47" t="s">
        <v>57</v>
      </c>
      <c r="D98" s="39" t="s">
        <v>588</v>
      </c>
      <c r="E98" s="38" t="s">
        <v>708</v>
      </c>
      <c r="F98" s="47" t="s">
        <v>681</v>
      </c>
      <c r="G98" s="16" t="s">
        <v>204</v>
      </c>
      <c r="H98" s="47" t="s">
        <v>681</v>
      </c>
      <c r="I98" s="16" t="s">
        <v>204</v>
      </c>
      <c r="J98" s="28">
        <v>4905</v>
      </c>
      <c r="K98" s="41">
        <v>42948</v>
      </c>
      <c r="L98" s="41">
        <v>43312</v>
      </c>
      <c r="M98" s="6">
        <v>0</v>
      </c>
      <c r="N98" s="21"/>
      <c r="O98" s="21"/>
      <c r="P98" s="21"/>
    </row>
    <row r="99" spans="1:16" ht="60" x14ac:dyDescent="0.25">
      <c r="A99" s="36">
        <v>97</v>
      </c>
      <c r="B99" s="36" t="s">
        <v>177</v>
      </c>
      <c r="C99" s="47" t="s">
        <v>57</v>
      </c>
      <c r="D99" s="39" t="s">
        <v>588</v>
      </c>
      <c r="E99" s="38" t="s">
        <v>708</v>
      </c>
      <c r="F99" s="47" t="s">
        <v>682</v>
      </c>
      <c r="G99" s="38" t="s">
        <v>205</v>
      </c>
      <c r="H99" s="47" t="s">
        <v>682</v>
      </c>
      <c r="I99" s="38" t="s">
        <v>205</v>
      </c>
      <c r="J99" s="28">
        <v>8000</v>
      </c>
      <c r="K99" s="7">
        <v>42948</v>
      </c>
      <c r="L99" s="41">
        <v>43312</v>
      </c>
      <c r="M99" s="6">
        <v>8000</v>
      </c>
      <c r="N99" s="21"/>
      <c r="O99" s="21"/>
      <c r="P99" s="21"/>
    </row>
    <row r="100" spans="1:16" ht="60" x14ac:dyDescent="0.25">
      <c r="A100" s="36">
        <v>98</v>
      </c>
      <c r="B100" s="36" t="s">
        <v>178</v>
      </c>
      <c r="C100" s="47" t="s">
        <v>57</v>
      </c>
      <c r="D100" s="39" t="s">
        <v>588</v>
      </c>
      <c r="E100" s="38" t="s">
        <v>708</v>
      </c>
      <c r="F100" s="47" t="s">
        <v>683</v>
      </c>
      <c r="G100" s="38" t="s">
        <v>206</v>
      </c>
      <c r="H100" s="47" t="s">
        <v>683</v>
      </c>
      <c r="I100" s="38" t="s">
        <v>206</v>
      </c>
      <c r="J100" s="28">
        <v>5769.23</v>
      </c>
      <c r="K100" s="41">
        <v>42948</v>
      </c>
      <c r="L100" s="41">
        <v>43312</v>
      </c>
      <c r="M100" s="6">
        <v>5769.23</v>
      </c>
      <c r="N100" s="21"/>
      <c r="O100" s="21"/>
      <c r="P100" s="21"/>
    </row>
    <row r="101" spans="1:16" ht="60" x14ac:dyDescent="0.25">
      <c r="A101" s="36">
        <v>99</v>
      </c>
      <c r="B101" s="36" t="s">
        <v>459</v>
      </c>
      <c r="C101" s="47" t="s">
        <v>57</v>
      </c>
      <c r="D101" s="39" t="s">
        <v>589</v>
      </c>
      <c r="E101" s="38" t="s">
        <v>708</v>
      </c>
      <c r="F101" s="47" t="s">
        <v>191</v>
      </c>
      <c r="G101" s="16" t="s">
        <v>69</v>
      </c>
      <c r="H101" s="47" t="s">
        <v>191</v>
      </c>
      <c r="I101" s="16" t="s">
        <v>69</v>
      </c>
      <c r="J101" s="28">
        <v>6975.66</v>
      </c>
      <c r="K101" s="41">
        <v>42948</v>
      </c>
      <c r="L101" s="41">
        <v>43677</v>
      </c>
      <c r="M101" s="6">
        <v>727.3</v>
      </c>
      <c r="N101" s="21"/>
      <c r="O101" s="21"/>
      <c r="P101" s="21"/>
    </row>
    <row r="102" spans="1:16" ht="60" x14ac:dyDescent="0.25">
      <c r="A102" s="36">
        <v>100</v>
      </c>
      <c r="B102" s="36" t="s">
        <v>460</v>
      </c>
      <c r="C102" s="47" t="s">
        <v>57</v>
      </c>
      <c r="D102" s="39" t="s">
        <v>590</v>
      </c>
      <c r="E102" s="38" t="s">
        <v>708</v>
      </c>
      <c r="F102" s="47" t="s">
        <v>684</v>
      </c>
      <c r="G102" s="38" t="s">
        <v>207</v>
      </c>
      <c r="H102" s="47" t="s">
        <v>684</v>
      </c>
      <c r="I102" s="38" t="s">
        <v>207</v>
      </c>
      <c r="J102" s="28">
        <v>711</v>
      </c>
      <c r="K102" s="7">
        <v>42370</v>
      </c>
      <c r="L102" s="41">
        <v>43100</v>
      </c>
      <c r="M102" s="6">
        <v>561</v>
      </c>
      <c r="N102" s="21"/>
      <c r="O102" s="21"/>
      <c r="P102" s="21"/>
    </row>
    <row r="103" spans="1:16" ht="60" x14ac:dyDescent="0.25">
      <c r="A103" s="36">
        <v>101</v>
      </c>
      <c r="B103" s="36" t="s">
        <v>179</v>
      </c>
      <c r="C103" s="47" t="s">
        <v>57</v>
      </c>
      <c r="D103" s="39" t="s">
        <v>591</v>
      </c>
      <c r="E103" s="38" t="s">
        <v>708</v>
      </c>
      <c r="F103" s="47" t="s">
        <v>685</v>
      </c>
      <c r="G103" s="38" t="s">
        <v>160</v>
      </c>
      <c r="H103" s="47" t="s">
        <v>685</v>
      </c>
      <c r="I103" s="38" t="s">
        <v>160</v>
      </c>
      <c r="J103" s="28">
        <v>4300</v>
      </c>
      <c r="K103" s="41">
        <v>42948</v>
      </c>
      <c r="L103" s="41">
        <v>43312</v>
      </c>
      <c r="M103" s="6">
        <v>4300</v>
      </c>
      <c r="N103" s="21"/>
      <c r="O103" s="21"/>
      <c r="P103" s="21"/>
    </row>
    <row r="104" spans="1:16" ht="60" x14ac:dyDescent="0.25">
      <c r="A104" s="36">
        <v>102</v>
      </c>
      <c r="B104" s="36" t="s">
        <v>461</v>
      </c>
      <c r="C104" s="47" t="s">
        <v>57</v>
      </c>
      <c r="D104" s="39" t="s">
        <v>592</v>
      </c>
      <c r="E104" s="38" t="s">
        <v>708</v>
      </c>
      <c r="F104" s="47" t="s">
        <v>625</v>
      </c>
      <c r="G104" s="16" t="s">
        <v>44</v>
      </c>
      <c r="H104" s="47" t="s">
        <v>625</v>
      </c>
      <c r="I104" s="16" t="s">
        <v>44</v>
      </c>
      <c r="J104" s="28">
        <v>54</v>
      </c>
      <c r="K104" s="41">
        <v>42947</v>
      </c>
      <c r="L104" s="41">
        <v>44042</v>
      </c>
      <c r="M104" s="6">
        <v>54</v>
      </c>
      <c r="N104" s="21"/>
      <c r="O104" s="21"/>
      <c r="P104" s="21"/>
    </row>
    <row r="105" spans="1:16" ht="135" x14ac:dyDescent="0.25">
      <c r="A105" s="36">
        <v>103</v>
      </c>
      <c r="B105" s="36" t="s">
        <v>55</v>
      </c>
      <c r="C105" s="47" t="s">
        <v>57</v>
      </c>
      <c r="D105" s="29" t="s">
        <v>593</v>
      </c>
      <c r="E105" s="47" t="s">
        <v>58</v>
      </c>
      <c r="F105" s="47" t="s">
        <v>686</v>
      </c>
      <c r="G105" s="38" t="s">
        <v>199</v>
      </c>
      <c r="H105" s="47" t="s">
        <v>706</v>
      </c>
      <c r="I105" s="38" t="s">
        <v>200</v>
      </c>
      <c r="J105" s="28">
        <v>400</v>
      </c>
      <c r="K105" s="41">
        <v>43011</v>
      </c>
      <c r="L105" s="41">
        <v>43740</v>
      </c>
      <c r="M105" s="6">
        <v>0</v>
      </c>
      <c r="N105" s="21"/>
      <c r="O105" s="21"/>
      <c r="P105" s="21"/>
    </row>
    <row r="106" spans="1:16" ht="75" x14ac:dyDescent="0.25">
      <c r="A106" s="36">
        <v>104</v>
      </c>
      <c r="B106" s="27" t="s">
        <v>180</v>
      </c>
      <c r="C106" s="47" t="s">
        <v>57</v>
      </c>
      <c r="D106" s="39" t="s">
        <v>594</v>
      </c>
      <c r="E106" s="47" t="s">
        <v>58</v>
      </c>
      <c r="F106" s="47" t="s">
        <v>687</v>
      </c>
      <c r="G106" s="16" t="s">
        <v>152</v>
      </c>
      <c r="H106" s="47" t="s">
        <v>687</v>
      </c>
      <c r="I106" s="16" t="s">
        <v>152</v>
      </c>
      <c r="J106" s="28">
        <v>74171.39</v>
      </c>
      <c r="K106" s="7">
        <v>42947</v>
      </c>
      <c r="L106" s="41">
        <v>43067</v>
      </c>
      <c r="M106" s="6">
        <v>2110.06</v>
      </c>
      <c r="N106" s="21"/>
      <c r="O106" s="21"/>
      <c r="P106" s="21"/>
    </row>
    <row r="107" spans="1:16" ht="75" x14ac:dyDescent="0.25">
      <c r="A107" s="36">
        <v>105</v>
      </c>
      <c r="B107" s="36">
        <v>7193052649</v>
      </c>
      <c r="C107" s="47" t="s">
        <v>57</v>
      </c>
      <c r="D107" s="39" t="s">
        <v>595</v>
      </c>
      <c r="E107" s="47" t="s">
        <v>58</v>
      </c>
      <c r="F107" s="47" t="s">
        <v>688</v>
      </c>
      <c r="G107" s="38" t="s">
        <v>167</v>
      </c>
      <c r="H107" s="47" t="s">
        <v>688</v>
      </c>
      <c r="I107" s="38" t="s">
        <v>167</v>
      </c>
      <c r="J107" s="28">
        <v>54585.54</v>
      </c>
      <c r="K107" s="7">
        <v>42978</v>
      </c>
      <c r="L107" s="41">
        <v>43068</v>
      </c>
      <c r="M107" s="6">
        <v>14137.08</v>
      </c>
      <c r="N107" s="21"/>
      <c r="O107" s="21"/>
      <c r="P107" s="21"/>
    </row>
    <row r="108" spans="1:16" ht="60" x14ac:dyDescent="0.25">
      <c r="A108" s="36">
        <v>106</v>
      </c>
      <c r="B108" s="36" t="s">
        <v>181</v>
      </c>
      <c r="C108" s="47" t="s">
        <v>57</v>
      </c>
      <c r="D108" s="29" t="s">
        <v>596</v>
      </c>
      <c r="E108" s="38" t="s">
        <v>708</v>
      </c>
      <c r="F108" s="47" t="s">
        <v>689</v>
      </c>
      <c r="G108" s="38" t="s">
        <v>208</v>
      </c>
      <c r="H108" s="47" t="s">
        <v>689</v>
      </c>
      <c r="I108" s="38" t="s">
        <v>208</v>
      </c>
      <c r="J108" s="28">
        <v>24550</v>
      </c>
      <c r="K108" s="7">
        <v>42982</v>
      </c>
      <c r="L108" s="41">
        <v>43069</v>
      </c>
      <c r="M108" s="6">
        <v>0</v>
      </c>
      <c r="N108" s="21"/>
      <c r="O108" s="21"/>
      <c r="P108" s="21"/>
    </row>
    <row r="109" spans="1:16" ht="60" x14ac:dyDescent="0.25">
      <c r="A109" s="36">
        <v>107</v>
      </c>
      <c r="B109" s="36" t="s">
        <v>182</v>
      </c>
      <c r="C109" s="47" t="s">
        <v>57</v>
      </c>
      <c r="D109" s="39" t="s">
        <v>597</v>
      </c>
      <c r="E109" s="38" t="s">
        <v>708</v>
      </c>
      <c r="F109" s="47" t="s">
        <v>690</v>
      </c>
      <c r="G109" s="38" t="s">
        <v>132</v>
      </c>
      <c r="H109" s="47" t="s">
        <v>690</v>
      </c>
      <c r="I109" s="38" t="s">
        <v>132</v>
      </c>
      <c r="J109" s="28">
        <v>65.3</v>
      </c>
      <c r="K109" s="7">
        <v>42979</v>
      </c>
      <c r="L109" s="41"/>
      <c r="M109" s="6">
        <v>0</v>
      </c>
      <c r="N109" s="21"/>
      <c r="O109" s="21"/>
      <c r="P109" s="21"/>
    </row>
    <row r="110" spans="1:16" ht="60" x14ac:dyDescent="0.25">
      <c r="A110" s="36">
        <v>108</v>
      </c>
      <c r="B110" s="36" t="s">
        <v>220</v>
      </c>
      <c r="C110" s="47" t="s">
        <v>57</v>
      </c>
      <c r="D110" s="39" t="s">
        <v>598</v>
      </c>
      <c r="E110" s="38" t="s">
        <v>708</v>
      </c>
      <c r="F110" s="47" t="s">
        <v>192</v>
      </c>
      <c r="G110" s="38" t="s">
        <v>209</v>
      </c>
      <c r="H110" s="47" t="s">
        <v>192</v>
      </c>
      <c r="I110" s="2" t="s">
        <v>209</v>
      </c>
      <c r="J110" s="28">
        <v>690.33</v>
      </c>
      <c r="K110" s="7">
        <v>43000</v>
      </c>
      <c r="L110" s="41">
        <v>43000</v>
      </c>
      <c r="M110" s="6">
        <v>621.33000000000004</v>
      </c>
      <c r="N110" s="21"/>
      <c r="O110" s="21"/>
      <c r="P110" s="21"/>
    </row>
    <row r="111" spans="1:16" ht="90" x14ac:dyDescent="0.25">
      <c r="A111" s="36">
        <v>109</v>
      </c>
      <c r="B111" s="36" t="s">
        <v>8</v>
      </c>
      <c r="C111" s="47" t="s">
        <v>57</v>
      </c>
      <c r="D111" s="39" t="s">
        <v>599</v>
      </c>
      <c r="E111" s="47" t="s">
        <v>59</v>
      </c>
      <c r="F111" s="47" t="s">
        <v>691</v>
      </c>
      <c r="G111" s="61" t="s">
        <v>210</v>
      </c>
      <c r="H111" s="47" t="s">
        <v>691</v>
      </c>
      <c r="I111" s="62" t="s">
        <v>210</v>
      </c>
      <c r="J111" s="28">
        <v>163934.43</v>
      </c>
      <c r="K111" s="7">
        <v>42948</v>
      </c>
      <c r="L111" s="41">
        <v>43159</v>
      </c>
      <c r="M111" s="6">
        <v>0</v>
      </c>
      <c r="N111" s="21"/>
      <c r="O111" s="21"/>
      <c r="P111" s="21"/>
    </row>
    <row r="112" spans="1:16" ht="60" x14ac:dyDescent="0.25">
      <c r="A112" s="36">
        <v>110</v>
      </c>
      <c r="B112" s="36" t="s">
        <v>462</v>
      </c>
      <c r="C112" s="47" t="s">
        <v>57</v>
      </c>
      <c r="D112" s="39" t="s">
        <v>600</v>
      </c>
      <c r="E112" s="38" t="s">
        <v>708</v>
      </c>
      <c r="F112" s="47" t="s">
        <v>193</v>
      </c>
      <c r="G112" s="58" t="s">
        <v>211</v>
      </c>
      <c r="H112" s="47" t="s">
        <v>193</v>
      </c>
      <c r="I112" s="58" t="s">
        <v>211</v>
      </c>
      <c r="J112" s="28">
        <v>4341.79</v>
      </c>
      <c r="K112" s="7">
        <v>42979</v>
      </c>
      <c r="L112" s="41">
        <v>43403</v>
      </c>
      <c r="M112" s="6">
        <v>4341.79</v>
      </c>
      <c r="N112" s="21"/>
      <c r="O112" s="21"/>
      <c r="P112" s="21"/>
    </row>
    <row r="113" spans="1:16" ht="60" x14ac:dyDescent="0.25">
      <c r="A113" s="36">
        <v>111</v>
      </c>
      <c r="B113" s="36" t="s">
        <v>183</v>
      </c>
      <c r="C113" s="47" t="s">
        <v>57</v>
      </c>
      <c r="D113" s="39" t="s">
        <v>601</v>
      </c>
      <c r="E113" s="38" t="s">
        <v>708</v>
      </c>
      <c r="F113" s="47" t="s">
        <v>692</v>
      </c>
      <c r="G113" s="38" t="s">
        <v>212</v>
      </c>
      <c r="H113" s="47" t="s">
        <v>692</v>
      </c>
      <c r="I113" s="38" t="s">
        <v>212</v>
      </c>
      <c r="J113" s="28">
        <v>773.5</v>
      </c>
      <c r="K113" s="7">
        <v>42998</v>
      </c>
      <c r="L113" s="41">
        <v>43007</v>
      </c>
      <c r="M113" s="6">
        <v>773.5</v>
      </c>
      <c r="N113" s="21"/>
      <c r="O113" s="21"/>
      <c r="P113" s="21"/>
    </row>
    <row r="114" spans="1:16" ht="60" x14ac:dyDescent="0.25">
      <c r="A114" s="36">
        <v>112</v>
      </c>
      <c r="B114" s="36" t="s">
        <v>463</v>
      </c>
      <c r="C114" s="47" t="s">
        <v>57</v>
      </c>
      <c r="D114" s="39" t="s">
        <v>602</v>
      </c>
      <c r="E114" s="38" t="s">
        <v>708</v>
      </c>
      <c r="F114" s="47" t="s">
        <v>693</v>
      </c>
      <c r="G114" s="38" t="s">
        <v>213</v>
      </c>
      <c r="H114" s="47" t="s">
        <v>693</v>
      </c>
      <c r="I114" s="38" t="s">
        <v>213</v>
      </c>
      <c r="J114" s="28">
        <v>115</v>
      </c>
      <c r="K114" s="7">
        <v>42992</v>
      </c>
      <c r="L114" s="41">
        <v>43003</v>
      </c>
      <c r="M114" s="6">
        <v>115</v>
      </c>
      <c r="N114" s="21"/>
      <c r="O114" s="21"/>
      <c r="P114" s="21"/>
    </row>
    <row r="115" spans="1:16" ht="90" x14ac:dyDescent="0.25">
      <c r="A115" s="36">
        <v>113</v>
      </c>
      <c r="B115" s="36" t="s">
        <v>184</v>
      </c>
      <c r="C115" s="47" t="s">
        <v>57</v>
      </c>
      <c r="D115" s="39" t="s">
        <v>603</v>
      </c>
      <c r="E115" s="47" t="s">
        <v>59</v>
      </c>
      <c r="F115" s="47" t="s">
        <v>694</v>
      </c>
      <c r="G115" s="16" t="s">
        <v>214</v>
      </c>
      <c r="H115" s="47" t="s">
        <v>694</v>
      </c>
      <c r="I115" s="16" t="s">
        <v>214</v>
      </c>
      <c r="J115" s="28">
        <v>850</v>
      </c>
      <c r="K115" s="7">
        <v>42991</v>
      </c>
      <c r="L115" s="41">
        <v>43355</v>
      </c>
      <c r="M115" s="6">
        <v>850</v>
      </c>
      <c r="N115" s="21"/>
      <c r="O115" s="21"/>
      <c r="P115" s="21"/>
    </row>
    <row r="116" spans="1:16" ht="60" x14ac:dyDescent="0.25">
      <c r="A116" s="36">
        <v>114</v>
      </c>
      <c r="B116" s="36" t="s">
        <v>185</v>
      </c>
      <c r="C116" s="47" t="s">
        <v>57</v>
      </c>
      <c r="D116" s="39" t="s">
        <v>604</v>
      </c>
      <c r="E116" s="38" t="s">
        <v>707</v>
      </c>
      <c r="F116" s="47" t="s">
        <v>695</v>
      </c>
      <c r="G116" s="38" t="s">
        <v>201</v>
      </c>
      <c r="H116" s="47" t="s">
        <v>620</v>
      </c>
      <c r="I116" s="16" t="s">
        <v>215</v>
      </c>
      <c r="J116" s="54">
        <v>1190</v>
      </c>
      <c r="K116" s="41">
        <v>43000</v>
      </c>
      <c r="L116" s="41">
        <v>43000</v>
      </c>
      <c r="M116" s="6">
        <v>1190</v>
      </c>
      <c r="N116" s="21"/>
      <c r="O116" s="21"/>
      <c r="P116" s="21"/>
    </row>
    <row r="117" spans="1:16" ht="60" x14ac:dyDescent="0.25">
      <c r="A117" s="36">
        <v>115</v>
      </c>
      <c r="B117" s="36" t="s">
        <v>186</v>
      </c>
      <c r="C117" s="47" t="s">
        <v>57</v>
      </c>
      <c r="D117" s="39" t="s">
        <v>605</v>
      </c>
      <c r="E117" s="38" t="s">
        <v>708</v>
      </c>
      <c r="F117" s="47" t="s">
        <v>696</v>
      </c>
      <c r="G117" s="16" t="s">
        <v>216</v>
      </c>
      <c r="H117" s="47" t="s">
        <v>696</v>
      </c>
      <c r="I117" s="16" t="s">
        <v>216</v>
      </c>
      <c r="J117" s="28">
        <v>1560</v>
      </c>
      <c r="K117" s="41">
        <v>43011</v>
      </c>
      <c r="L117" s="41">
        <v>43021</v>
      </c>
      <c r="M117" s="6">
        <v>1560</v>
      </c>
      <c r="N117" s="21"/>
      <c r="O117" s="21"/>
      <c r="P117" s="21"/>
    </row>
    <row r="118" spans="1:16" ht="60" x14ac:dyDescent="0.25">
      <c r="A118" s="36">
        <v>116</v>
      </c>
      <c r="B118" s="36" t="s">
        <v>187</v>
      </c>
      <c r="C118" s="47" t="s">
        <v>57</v>
      </c>
      <c r="D118" s="39" t="s">
        <v>606</v>
      </c>
      <c r="E118" s="38" t="s">
        <v>708</v>
      </c>
      <c r="F118" s="47" t="s">
        <v>194</v>
      </c>
      <c r="G118" s="16" t="s">
        <v>217</v>
      </c>
      <c r="H118" s="47" t="s">
        <v>194</v>
      </c>
      <c r="I118" s="16" t="s">
        <v>217</v>
      </c>
      <c r="J118" s="28">
        <v>219</v>
      </c>
      <c r="K118" s="7">
        <v>43005</v>
      </c>
      <c r="L118" s="41">
        <v>43020</v>
      </c>
      <c r="M118" s="6">
        <v>219</v>
      </c>
      <c r="N118" s="21"/>
      <c r="O118" s="21"/>
      <c r="P118" s="21"/>
    </row>
    <row r="119" spans="1:16" ht="60" x14ac:dyDescent="0.25">
      <c r="A119" s="36">
        <v>117</v>
      </c>
      <c r="B119" s="36" t="s">
        <v>188</v>
      </c>
      <c r="C119" s="47" t="s">
        <v>57</v>
      </c>
      <c r="D119" s="39" t="s">
        <v>607</v>
      </c>
      <c r="E119" s="38" t="s">
        <v>708</v>
      </c>
      <c r="F119" s="47" t="s">
        <v>697</v>
      </c>
      <c r="G119" s="16" t="s">
        <v>218</v>
      </c>
      <c r="H119" s="47" t="s">
        <v>697</v>
      </c>
      <c r="I119" s="16" t="s">
        <v>218</v>
      </c>
      <c r="J119" s="28">
        <v>793.88</v>
      </c>
      <c r="K119" s="7">
        <v>43005</v>
      </c>
      <c r="L119" s="41">
        <v>43012</v>
      </c>
      <c r="M119" s="6">
        <v>793.88</v>
      </c>
      <c r="N119" s="21"/>
      <c r="O119" s="21"/>
      <c r="P119" s="21"/>
    </row>
    <row r="120" spans="1:16" ht="60" x14ac:dyDescent="0.25">
      <c r="A120" s="36">
        <v>118</v>
      </c>
      <c r="B120" s="36" t="s">
        <v>189</v>
      </c>
      <c r="C120" s="47" t="s">
        <v>57</v>
      </c>
      <c r="D120" s="39" t="s">
        <v>608</v>
      </c>
      <c r="E120" s="38" t="s">
        <v>708</v>
      </c>
      <c r="F120" s="47" t="s">
        <v>698</v>
      </c>
      <c r="G120" s="16" t="s">
        <v>219</v>
      </c>
      <c r="H120" s="47" t="s">
        <v>698</v>
      </c>
      <c r="I120" s="16" t="s">
        <v>219</v>
      </c>
      <c r="J120" s="28">
        <v>2200</v>
      </c>
      <c r="K120" s="41">
        <v>43009</v>
      </c>
      <c r="L120" s="41">
        <v>43373</v>
      </c>
      <c r="M120" s="6">
        <v>1100</v>
      </c>
      <c r="N120" s="21"/>
      <c r="O120" s="21"/>
      <c r="P120" s="21"/>
    </row>
    <row r="121" spans="1:16" ht="60" x14ac:dyDescent="0.25">
      <c r="A121" s="36">
        <v>119</v>
      </c>
      <c r="B121" s="49" t="s">
        <v>161</v>
      </c>
      <c r="C121" s="47" t="s">
        <v>57</v>
      </c>
      <c r="D121" s="39" t="s">
        <v>226</v>
      </c>
      <c r="E121" s="38" t="s">
        <v>708</v>
      </c>
      <c r="F121" s="39" t="s">
        <v>225</v>
      </c>
      <c r="G121" s="40" t="s">
        <v>162</v>
      </c>
      <c r="H121" s="39" t="s">
        <v>225</v>
      </c>
      <c r="I121" s="40" t="s">
        <v>162</v>
      </c>
      <c r="J121" s="28">
        <v>432</v>
      </c>
      <c r="K121" s="41">
        <v>43028</v>
      </c>
      <c r="L121" s="41">
        <v>43044</v>
      </c>
      <c r="M121" s="6">
        <v>432</v>
      </c>
      <c r="N121" s="21"/>
      <c r="O121" s="21"/>
      <c r="P121" s="21"/>
    </row>
    <row r="122" spans="1:16" ht="90" x14ac:dyDescent="0.25">
      <c r="A122" s="36">
        <v>120</v>
      </c>
      <c r="B122" s="49" t="s">
        <v>464</v>
      </c>
      <c r="C122" s="47" t="s">
        <v>57</v>
      </c>
      <c r="D122" s="39" t="s">
        <v>422</v>
      </c>
      <c r="E122" s="47" t="s">
        <v>59</v>
      </c>
      <c r="F122" s="39" t="s">
        <v>31</v>
      </c>
      <c r="G122" s="16" t="s">
        <v>332</v>
      </c>
      <c r="H122" s="39" t="s">
        <v>31</v>
      </c>
      <c r="I122" s="16" t="s">
        <v>332</v>
      </c>
      <c r="J122" s="28">
        <v>3822.8</v>
      </c>
      <c r="K122" s="41">
        <v>43020</v>
      </c>
      <c r="L122" s="41">
        <v>44115</v>
      </c>
      <c r="M122" s="6">
        <v>3822.8032786885246</v>
      </c>
      <c r="N122" s="21"/>
      <c r="O122" s="21"/>
      <c r="P122" s="21"/>
    </row>
    <row r="123" spans="1:16" ht="60" x14ac:dyDescent="0.25">
      <c r="A123" s="36">
        <v>121</v>
      </c>
      <c r="B123" s="42" t="s">
        <v>222</v>
      </c>
      <c r="C123" s="47" t="s">
        <v>57</v>
      </c>
      <c r="D123" s="43" t="s">
        <v>224</v>
      </c>
      <c r="E123" s="38" t="s">
        <v>708</v>
      </c>
      <c r="F123" s="43" t="s">
        <v>223</v>
      </c>
      <c r="G123" s="65" t="s">
        <v>356</v>
      </c>
      <c r="H123" s="43" t="s">
        <v>223</v>
      </c>
      <c r="I123" s="65" t="s">
        <v>356</v>
      </c>
      <c r="J123" s="6">
        <v>1136.93</v>
      </c>
      <c r="K123" s="41">
        <v>43024</v>
      </c>
      <c r="L123" s="41">
        <v>43040</v>
      </c>
      <c r="M123" s="6">
        <v>1136.9262295081967</v>
      </c>
      <c r="N123" s="21"/>
      <c r="O123" s="21"/>
      <c r="P123" s="21"/>
    </row>
    <row r="124" spans="1:16" ht="60" x14ac:dyDescent="0.25">
      <c r="A124" s="36">
        <v>122</v>
      </c>
      <c r="B124" s="42" t="s">
        <v>465</v>
      </c>
      <c r="C124" s="47" t="s">
        <v>57</v>
      </c>
      <c r="D124" s="43" t="s">
        <v>423</v>
      </c>
      <c r="E124" s="38" t="s">
        <v>708</v>
      </c>
      <c r="F124" s="43" t="s">
        <v>194</v>
      </c>
      <c r="G124" s="44" t="s">
        <v>217</v>
      </c>
      <c r="H124" s="43" t="s">
        <v>194</v>
      </c>
      <c r="I124" s="44" t="s">
        <v>217</v>
      </c>
      <c r="J124" s="66">
        <v>219</v>
      </c>
      <c r="K124" s="41">
        <v>43024</v>
      </c>
      <c r="L124" s="41">
        <v>43040</v>
      </c>
      <c r="M124" s="6">
        <v>219</v>
      </c>
      <c r="N124" s="21"/>
      <c r="O124" s="21"/>
      <c r="P124" s="21"/>
    </row>
    <row r="125" spans="1:16" ht="60" x14ac:dyDescent="0.25">
      <c r="A125" s="36">
        <v>123</v>
      </c>
      <c r="B125" s="36" t="s">
        <v>466</v>
      </c>
      <c r="C125" s="47" t="s">
        <v>57</v>
      </c>
      <c r="D125" s="29" t="s">
        <v>391</v>
      </c>
      <c r="E125" s="38" t="s">
        <v>707</v>
      </c>
      <c r="F125" s="39" t="s">
        <v>390</v>
      </c>
      <c r="G125" s="45" t="s">
        <v>358</v>
      </c>
      <c r="H125" s="29" t="s">
        <v>357</v>
      </c>
      <c r="I125" s="45" t="s">
        <v>358</v>
      </c>
      <c r="J125" s="6">
        <v>25228.799999999999</v>
      </c>
      <c r="K125" s="41">
        <v>43033</v>
      </c>
      <c r="L125" s="41">
        <v>43275</v>
      </c>
      <c r="M125" s="6">
        <v>0</v>
      </c>
      <c r="N125" s="21"/>
      <c r="O125" s="21"/>
      <c r="P125" s="21"/>
    </row>
    <row r="126" spans="1:16" ht="60" x14ac:dyDescent="0.25">
      <c r="A126" s="36">
        <v>124</v>
      </c>
      <c r="B126" s="56" t="s">
        <v>334</v>
      </c>
      <c r="C126" s="47" t="s">
        <v>57</v>
      </c>
      <c r="D126" s="29" t="s">
        <v>392</v>
      </c>
      <c r="E126" s="38" t="s">
        <v>708</v>
      </c>
      <c r="F126" s="39" t="s">
        <v>390</v>
      </c>
      <c r="G126" s="45" t="s">
        <v>358</v>
      </c>
      <c r="H126" s="29" t="s">
        <v>357</v>
      </c>
      <c r="I126" s="45" t="s">
        <v>358</v>
      </c>
      <c r="J126" s="6">
        <v>10512</v>
      </c>
      <c r="K126" s="41">
        <v>43033</v>
      </c>
      <c r="L126" s="41">
        <v>43275</v>
      </c>
      <c r="M126" s="6">
        <v>6307.1967213114749</v>
      </c>
      <c r="N126" s="21"/>
      <c r="O126" s="21"/>
      <c r="P126" s="21"/>
    </row>
    <row r="127" spans="1:16" ht="60" x14ac:dyDescent="0.25">
      <c r="A127" s="36">
        <v>125</v>
      </c>
      <c r="B127" s="42" t="s">
        <v>467</v>
      </c>
      <c r="C127" s="47" t="s">
        <v>57</v>
      </c>
      <c r="D127" s="43" t="s">
        <v>394</v>
      </c>
      <c r="E127" s="38" t="s">
        <v>708</v>
      </c>
      <c r="F127" s="43" t="s">
        <v>335</v>
      </c>
      <c r="G127" s="44" t="s">
        <v>110</v>
      </c>
      <c r="H127" s="43" t="s">
        <v>335</v>
      </c>
      <c r="I127" s="44" t="s">
        <v>110</v>
      </c>
      <c r="J127" s="6">
        <v>1900</v>
      </c>
      <c r="K127" s="41">
        <v>42955</v>
      </c>
      <c r="L127" s="41">
        <v>42955</v>
      </c>
      <c r="M127" s="6">
        <v>1900</v>
      </c>
      <c r="N127" s="21"/>
      <c r="O127" s="21"/>
      <c r="P127" s="21"/>
    </row>
    <row r="128" spans="1:16" ht="60" x14ac:dyDescent="0.25">
      <c r="A128" s="36">
        <v>126</v>
      </c>
      <c r="B128" s="42" t="s">
        <v>468</v>
      </c>
      <c r="C128" s="47" t="s">
        <v>57</v>
      </c>
      <c r="D128" s="43" t="s">
        <v>393</v>
      </c>
      <c r="E128" s="38" t="s">
        <v>708</v>
      </c>
      <c r="F128" s="43" t="s">
        <v>336</v>
      </c>
      <c r="G128" s="46" t="s">
        <v>337</v>
      </c>
      <c r="H128" s="43" t="s">
        <v>336</v>
      </c>
      <c r="I128" s="46" t="s">
        <v>337</v>
      </c>
      <c r="J128" s="6">
        <v>808.2</v>
      </c>
      <c r="K128" s="41">
        <v>42956</v>
      </c>
      <c r="L128" s="41">
        <v>42957</v>
      </c>
      <c r="M128" s="6">
        <v>0</v>
      </c>
      <c r="N128" s="21"/>
      <c r="O128" s="21"/>
      <c r="P128" s="21"/>
    </row>
    <row r="129" spans="1:16" ht="60" x14ac:dyDescent="0.25">
      <c r="A129" s="36">
        <v>127</v>
      </c>
      <c r="B129" s="46" t="s">
        <v>469</v>
      </c>
      <c r="C129" s="47" t="s">
        <v>57</v>
      </c>
      <c r="D129" s="43" t="s">
        <v>395</v>
      </c>
      <c r="E129" s="38" t="s">
        <v>708</v>
      </c>
      <c r="F129" s="43" t="s">
        <v>346</v>
      </c>
      <c r="G129" s="46" t="s">
        <v>493</v>
      </c>
      <c r="H129" s="43" t="s">
        <v>346</v>
      </c>
      <c r="I129" s="46" t="s">
        <v>493</v>
      </c>
      <c r="J129" s="6">
        <v>3342.03</v>
      </c>
      <c r="K129" s="41">
        <v>42933</v>
      </c>
      <c r="L129" s="41">
        <v>42938</v>
      </c>
      <c r="M129" s="6">
        <v>3342.03</v>
      </c>
      <c r="N129" s="21"/>
      <c r="O129" s="21"/>
      <c r="P129" s="21"/>
    </row>
    <row r="130" spans="1:16" ht="60" x14ac:dyDescent="0.25">
      <c r="A130" s="36">
        <v>128</v>
      </c>
      <c r="B130" s="49" t="s">
        <v>470</v>
      </c>
      <c r="C130" s="47" t="s">
        <v>57</v>
      </c>
      <c r="D130" s="39" t="s">
        <v>311</v>
      </c>
      <c r="E130" s="38" t="s">
        <v>708</v>
      </c>
      <c r="F130" s="39" t="s">
        <v>227</v>
      </c>
      <c r="G130" s="45" t="s">
        <v>339</v>
      </c>
      <c r="H130" s="39" t="s">
        <v>227</v>
      </c>
      <c r="I130" s="45" t="s">
        <v>339</v>
      </c>
      <c r="J130" s="28">
        <v>240</v>
      </c>
      <c r="K130" s="41">
        <v>43031</v>
      </c>
      <c r="L130" s="41">
        <v>43033</v>
      </c>
      <c r="M130" s="6">
        <v>239.99999999999997</v>
      </c>
      <c r="N130" s="21"/>
      <c r="O130" s="21"/>
      <c r="P130" s="21"/>
    </row>
    <row r="131" spans="1:16" ht="60" x14ac:dyDescent="0.25">
      <c r="A131" s="36">
        <v>129</v>
      </c>
      <c r="B131" s="49" t="s">
        <v>229</v>
      </c>
      <c r="C131" s="47" t="s">
        <v>57</v>
      </c>
      <c r="D131" s="39" t="s">
        <v>424</v>
      </c>
      <c r="E131" s="38" t="s">
        <v>708</v>
      </c>
      <c r="F131" s="39" t="s">
        <v>228</v>
      </c>
      <c r="G131" s="45" t="s">
        <v>359</v>
      </c>
      <c r="H131" s="39" t="s">
        <v>228</v>
      </c>
      <c r="I131" s="45" t="s">
        <v>359</v>
      </c>
      <c r="J131" s="28">
        <v>4200</v>
      </c>
      <c r="K131" s="41">
        <v>43042</v>
      </c>
      <c r="L131" s="41">
        <v>43072</v>
      </c>
      <c r="M131" s="6">
        <v>0</v>
      </c>
      <c r="N131" s="21"/>
      <c r="O131" s="21"/>
      <c r="P131" s="21"/>
    </row>
    <row r="132" spans="1:16" ht="60" x14ac:dyDescent="0.25">
      <c r="A132" s="36">
        <v>130</v>
      </c>
      <c r="B132" s="49" t="s">
        <v>360</v>
      </c>
      <c r="C132" s="47" t="s">
        <v>57</v>
      </c>
      <c r="D132" s="39" t="s">
        <v>231</v>
      </c>
      <c r="E132" s="38" t="s">
        <v>708</v>
      </c>
      <c r="F132" s="39" t="s">
        <v>230</v>
      </c>
      <c r="G132" s="45" t="s">
        <v>340</v>
      </c>
      <c r="H132" s="39" t="s">
        <v>230</v>
      </c>
      <c r="I132" s="45" t="s">
        <v>340</v>
      </c>
      <c r="J132" s="28">
        <v>32850</v>
      </c>
      <c r="K132" s="41">
        <v>43101</v>
      </c>
      <c r="L132" s="41">
        <v>43830</v>
      </c>
      <c r="M132" s="6">
        <v>0</v>
      </c>
      <c r="N132" s="21"/>
      <c r="O132" s="21"/>
      <c r="P132" s="21"/>
    </row>
    <row r="133" spans="1:16" ht="60" x14ac:dyDescent="0.25">
      <c r="A133" s="36">
        <v>131</v>
      </c>
      <c r="B133" s="49" t="s">
        <v>471</v>
      </c>
      <c r="C133" s="47" t="s">
        <v>57</v>
      </c>
      <c r="D133" s="39" t="s">
        <v>233</v>
      </c>
      <c r="E133" s="38" t="s">
        <v>708</v>
      </c>
      <c r="F133" s="39" t="s">
        <v>232</v>
      </c>
      <c r="G133" s="45" t="s">
        <v>344</v>
      </c>
      <c r="H133" s="39" t="s">
        <v>232</v>
      </c>
      <c r="I133" s="45" t="s">
        <v>344</v>
      </c>
      <c r="J133" s="28">
        <v>263.8</v>
      </c>
      <c r="K133" s="41">
        <v>43035</v>
      </c>
      <c r="L133" s="41">
        <v>43044</v>
      </c>
      <c r="M133" s="6">
        <v>263.80327868852459</v>
      </c>
      <c r="N133" s="21"/>
      <c r="O133" s="21"/>
      <c r="P133" s="21"/>
    </row>
    <row r="134" spans="1:16" ht="90" x14ac:dyDescent="0.25">
      <c r="A134" s="36">
        <v>132</v>
      </c>
      <c r="B134" s="49" t="s">
        <v>472</v>
      </c>
      <c r="C134" s="47" t="s">
        <v>57</v>
      </c>
      <c r="D134" s="39" t="s">
        <v>428</v>
      </c>
      <c r="E134" s="47" t="s">
        <v>59</v>
      </c>
      <c r="F134" s="39" t="s">
        <v>234</v>
      </c>
      <c r="G134" s="45" t="s">
        <v>361</v>
      </c>
      <c r="H134" s="39" t="s">
        <v>234</v>
      </c>
      <c r="I134" s="45" t="s">
        <v>361</v>
      </c>
      <c r="J134" s="28">
        <v>3669.04</v>
      </c>
      <c r="K134" s="41">
        <v>43063</v>
      </c>
      <c r="L134" s="41">
        <v>44888</v>
      </c>
      <c r="M134" s="6">
        <v>0</v>
      </c>
      <c r="N134" s="21"/>
      <c r="O134" s="21"/>
      <c r="P134" s="21"/>
    </row>
    <row r="135" spans="1:16" ht="60" x14ac:dyDescent="0.25">
      <c r="A135" s="36">
        <v>133</v>
      </c>
      <c r="B135" s="50" t="s">
        <v>174</v>
      </c>
      <c r="C135" s="47" t="s">
        <v>57</v>
      </c>
      <c r="D135" s="29" t="s">
        <v>397</v>
      </c>
      <c r="E135" s="47" t="s">
        <v>168</v>
      </c>
      <c r="F135" s="33" t="s">
        <v>387</v>
      </c>
      <c r="G135" s="34" t="s">
        <v>494</v>
      </c>
      <c r="H135" s="29" t="s">
        <v>385</v>
      </c>
      <c r="I135" s="34" t="s">
        <v>341</v>
      </c>
      <c r="J135" s="28">
        <v>493660</v>
      </c>
      <c r="K135" s="41">
        <v>43070</v>
      </c>
      <c r="L135" s="41">
        <v>43830</v>
      </c>
      <c r="M135" s="6">
        <v>0</v>
      </c>
      <c r="N135" s="21"/>
      <c r="O135" s="21"/>
      <c r="P135" s="21"/>
    </row>
    <row r="136" spans="1:16" ht="60" x14ac:dyDescent="0.25">
      <c r="A136" s="36">
        <v>134</v>
      </c>
      <c r="B136" s="50" t="s">
        <v>236</v>
      </c>
      <c r="C136" s="47" t="s">
        <v>57</v>
      </c>
      <c r="D136" s="29" t="s">
        <v>398</v>
      </c>
      <c r="E136" s="47" t="s">
        <v>168</v>
      </c>
      <c r="F136" s="33" t="s">
        <v>387</v>
      </c>
      <c r="G136" s="34" t="s">
        <v>494</v>
      </c>
      <c r="H136" s="29" t="s">
        <v>384</v>
      </c>
      <c r="I136" s="34">
        <v>13733431004</v>
      </c>
      <c r="J136" s="28">
        <v>1800000</v>
      </c>
      <c r="K136" s="41">
        <v>43101</v>
      </c>
      <c r="L136" s="41">
        <v>44196</v>
      </c>
      <c r="M136" s="6">
        <v>0</v>
      </c>
      <c r="N136" s="21"/>
      <c r="O136" s="21"/>
      <c r="P136" s="21"/>
    </row>
    <row r="137" spans="1:16" ht="105" x14ac:dyDescent="0.25">
      <c r="A137" s="36">
        <v>135</v>
      </c>
      <c r="B137" s="51" t="s">
        <v>235</v>
      </c>
      <c r="C137" s="47" t="s">
        <v>57</v>
      </c>
      <c r="D137" s="29" t="s">
        <v>399</v>
      </c>
      <c r="E137" s="47" t="s">
        <v>168</v>
      </c>
      <c r="F137" s="33" t="s">
        <v>389</v>
      </c>
      <c r="G137" s="34" t="s">
        <v>495</v>
      </c>
      <c r="H137" s="29" t="s">
        <v>386</v>
      </c>
      <c r="I137" s="34" t="s">
        <v>342</v>
      </c>
      <c r="J137" s="28">
        <v>379271.89</v>
      </c>
      <c r="K137" s="41">
        <v>43070</v>
      </c>
      <c r="L137" s="41">
        <v>43830</v>
      </c>
      <c r="M137" s="6">
        <v>0</v>
      </c>
      <c r="N137" s="21"/>
      <c r="O137" s="21"/>
      <c r="P137" s="21"/>
    </row>
    <row r="138" spans="1:16" ht="60" x14ac:dyDescent="0.25">
      <c r="A138" s="36">
        <v>136</v>
      </c>
      <c r="B138" s="49" t="s">
        <v>238</v>
      </c>
      <c r="C138" s="47" t="s">
        <v>57</v>
      </c>
      <c r="D138" s="39" t="s">
        <v>400</v>
      </c>
      <c r="E138" s="38" t="s">
        <v>708</v>
      </c>
      <c r="F138" s="39" t="s">
        <v>239</v>
      </c>
      <c r="G138" s="45" t="s">
        <v>362</v>
      </c>
      <c r="H138" s="39" t="s">
        <v>239</v>
      </c>
      <c r="I138" s="45" t="s">
        <v>362</v>
      </c>
      <c r="J138" s="28">
        <v>936</v>
      </c>
      <c r="K138" s="41">
        <v>43070</v>
      </c>
      <c r="L138" s="41">
        <v>43465</v>
      </c>
      <c r="M138" s="6">
        <v>0</v>
      </c>
      <c r="N138" s="21"/>
      <c r="O138" s="21"/>
      <c r="P138" s="21"/>
    </row>
    <row r="139" spans="1:16" ht="60" x14ac:dyDescent="0.25">
      <c r="A139" s="36">
        <v>137</v>
      </c>
      <c r="B139" s="49" t="s">
        <v>240</v>
      </c>
      <c r="C139" s="47" t="s">
        <v>57</v>
      </c>
      <c r="D139" s="39" t="s">
        <v>312</v>
      </c>
      <c r="E139" s="38" t="s">
        <v>708</v>
      </c>
      <c r="F139" s="39" t="s">
        <v>241</v>
      </c>
      <c r="G139" s="45" t="s">
        <v>363</v>
      </c>
      <c r="H139" s="39" t="s">
        <v>241</v>
      </c>
      <c r="I139" s="45" t="s">
        <v>363</v>
      </c>
      <c r="J139" s="28">
        <v>540</v>
      </c>
      <c r="K139" s="41">
        <v>43063</v>
      </c>
      <c r="L139" s="41">
        <v>43064</v>
      </c>
      <c r="M139" s="6">
        <v>540</v>
      </c>
      <c r="N139" s="21"/>
      <c r="O139" s="21"/>
      <c r="P139" s="21"/>
    </row>
    <row r="140" spans="1:16" ht="60" x14ac:dyDescent="0.25">
      <c r="A140" s="36">
        <v>138</v>
      </c>
      <c r="B140" s="49" t="s">
        <v>242</v>
      </c>
      <c r="C140" s="47" t="s">
        <v>57</v>
      </c>
      <c r="D140" s="39" t="s">
        <v>313</v>
      </c>
      <c r="E140" s="38" t="s">
        <v>708</v>
      </c>
      <c r="F140" s="39" t="s">
        <v>33</v>
      </c>
      <c r="G140" s="45" t="s">
        <v>166</v>
      </c>
      <c r="H140" s="39" t="s">
        <v>33</v>
      </c>
      <c r="I140" s="45" t="s">
        <v>166</v>
      </c>
      <c r="J140" s="28">
        <v>5100</v>
      </c>
      <c r="K140" s="41">
        <v>43045</v>
      </c>
      <c r="L140" s="41">
        <v>43100</v>
      </c>
      <c r="M140" s="6">
        <v>0</v>
      </c>
      <c r="N140" s="21"/>
      <c r="O140" s="21"/>
      <c r="P140" s="21"/>
    </row>
    <row r="141" spans="1:16" ht="75" x14ac:dyDescent="0.25">
      <c r="A141" s="36">
        <v>139</v>
      </c>
      <c r="B141" s="52" t="s">
        <v>243</v>
      </c>
      <c r="C141" s="47" t="s">
        <v>57</v>
      </c>
      <c r="D141" s="39" t="s">
        <v>396</v>
      </c>
      <c r="E141" s="47" t="s">
        <v>58</v>
      </c>
      <c r="F141" s="39" t="s">
        <v>244</v>
      </c>
      <c r="G141" s="45" t="s">
        <v>343</v>
      </c>
      <c r="H141" s="39" t="s">
        <v>244</v>
      </c>
      <c r="I141" s="45" t="s">
        <v>343</v>
      </c>
      <c r="J141" s="28">
        <v>1170266.76</v>
      </c>
      <c r="K141" s="41">
        <v>43059</v>
      </c>
      <c r="L141" s="41">
        <v>43605</v>
      </c>
      <c r="M141" s="6">
        <v>0</v>
      </c>
      <c r="N141" s="21"/>
      <c r="O141" s="21"/>
      <c r="P141" s="21"/>
    </row>
    <row r="142" spans="1:16" ht="60" x14ac:dyDescent="0.25">
      <c r="A142" s="36">
        <v>140</v>
      </c>
      <c r="B142" s="49" t="s">
        <v>245</v>
      </c>
      <c r="C142" s="47" t="s">
        <v>57</v>
      </c>
      <c r="D142" s="39" t="s">
        <v>314</v>
      </c>
      <c r="E142" s="38" t="s">
        <v>708</v>
      </c>
      <c r="F142" s="39" t="s">
        <v>246</v>
      </c>
      <c r="G142" s="45" t="s">
        <v>50</v>
      </c>
      <c r="H142" s="39" t="s">
        <v>246</v>
      </c>
      <c r="I142" s="45" t="s">
        <v>50</v>
      </c>
      <c r="J142" s="28">
        <v>930</v>
      </c>
      <c r="K142" s="41">
        <v>43049</v>
      </c>
      <c r="L142" s="41">
        <v>43059</v>
      </c>
      <c r="M142" s="6">
        <v>0</v>
      </c>
      <c r="N142" s="21"/>
      <c r="O142" s="21"/>
      <c r="P142" s="21"/>
    </row>
    <row r="143" spans="1:16" ht="60" x14ac:dyDescent="0.25">
      <c r="A143" s="36">
        <v>141</v>
      </c>
      <c r="B143" s="49" t="s">
        <v>247</v>
      </c>
      <c r="C143" s="47" t="s">
        <v>57</v>
      </c>
      <c r="D143" s="39" t="s">
        <v>315</v>
      </c>
      <c r="E143" s="38" t="s">
        <v>708</v>
      </c>
      <c r="F143" s="39" t="s">
        <v>248</v>
      </c>
      <c r="G143" s="45" t="s">
        <v>344</v>
      </c>
      <c r="H143" s="39" t="s">
        <v>248</v>
      </c>
      <c r="I143" s="45" t="s">
        <v>344</v>
      </c>
      <c r="J143" s="28">
        <v>640.85</v>
      </c>
      <c r="K143" s="41">
        <v>43048</v>
      </c>
      <c r="L143" s="41">
        <v>43053</v>
      </c>
      <c r="M143" s="6">
        <v>640.85245901639348</v>
      </c>
      <c r="N143" s="21"/>
      <c r="O143" s="21"/>
      <c r="P143" s="21"/>
    </row>
    <row r="144" spans="1:16" ht="60" x14ac:dyDescent="0.25">
      <c r="A144" s="36">
        <v>142</v>
      </c>
      <c r="B144" s="53" t="s">
        <v>250</v>
      </c>
      <c r="C144" s="47" t="s">
        <v>57</v>
      </c>
      <c r="D144" s="39" t="s">
        <v>316</v>
      </c>
      <c r="E144" s="38" t="s">
        <v>708</v>
      </c>
      <c r="F144" s="39" t="s">
        <v>249</v>
      </c>
      <c r="G144" s="38" t="s">
        <v>212</v>
      </c>
      <c r="H144" s="39" t="s">
        <v>249</v>
      </c>
      <c r="I144" s="38" t="s">
        <v>212</v>
      </c>
      <c r="J144" s="28">
        <v>259.8</v>
      </c>
      <c r="K144" s="41">
        <v>43048</v>
      </c>
      <c r="L144" s="41">
        <v>43052</v>
      </c>
      <c r="M144" s="6">
        <v>259.80327868852459</v>
      </c>
      <c r="N144" s="21"/>
      <c r="O144" s="21"/>
      <c r="P144" s="21"/>
    </row>
    <row r="145" spans="1:16" ht="60" x14ac:dyDescent="0.25">
      <c r="A145" s="36">
        <v>143</v>
      </c>
      <c r="B145" s="49" t="s">
        <v>473</v>
      </c>
      <c r="C145" s="47" t="s">
        <v>57</v>
      </c>
      <c r="D145" s="43" t="s">
        <v>401</v>
      </c>
      <c r="E145" s="38" t="s">
        <v>708</v>
      </c>
      <c r="F145" s="39" t="s">
        <v>251</v>
      </c>
      <c r="G145" s="57" t="s">
        <v>70</v>
      </c>
      <c r="H145" s="39" t="s">
        <v>251</v>
      </c>
      <c r="I145" s="57" t="s">
        <v>70</v>
      </c>
      <c r="J145" s="28">
        <v>889</v>
      </c>
      <c r="K145" s="41">
        <v>43101</v>
      </c>
      <c r="L145" s="41">
        <v>43465</v>
      </c>
      <c r="M145" s="6">
        <v>0</v>
      </c>
      <c r="N145" s="21"/>
      <c r="O145" s="21"/>
      <c r="P145" s="21"/>
    </row>
    <row r="146" spans="1:16" ht="60" x14ac:dyDescent="0.25">
      <c r="A146" s="36">
        <v>144</v>
      </c>
      <c r="B146" s="49" t="s">
        <v>252</v>
      </c>
      <c r="C146" s="47" t="s">
        <v>57</v>
      </c>
      <c r="D146" s="39" t="s">
        <v>254</v>
      </c>
      <c r="E146" s="38" t="s">
        <v>708</v>
      </c>
      <c r="F146" s="39" t="s">
        <v>253</v>
      </c>
      <c r="G146" s="45" t="s">
        <v>50</v>
      </c>
      <c r="H146" s="39" t="s">
        <v>253</v>
      </c>
      <c r="I146" s="45" t="s">
        <v>50</v>
      </c>
      <c r="J146" s="28">
        <v>9565</v>
      </c>
      <c r="K146" s="41">
        <v>43048</v>
      </c>
      <c r="L146" s="41">
        <v>43063</v>
      </c>
      <c r="M146" s="6">
        <v>0</v>
      </c>
      <c r="N146" s="21"/>
      <c r="O146" s="21"/>
      <c r="P146" s="21"/>
    </row>
    <row r="147" spans="1:16" ht="60" x14ac:dyDescent="0.25">
      <c r="A147" s="36">
        <v>145</v>
      </c>
      <c r="B147" s="49" t="s">
        <v>255</v>
      </c>
      <c r="C147" s="47" t="s">
        <v>57</v>
      </c>
      <c r="D147" s="39" t="s">
        <v>402</v>
      </c>
      <c r="E147" s="38" t="s">
        <v>708</v>
      </c>
      <c r="F147" s="39" t="s">
        <v>256</v>
      </c>
      <c r="G147" s="45" t="s">
        <v>345</v>
      </c>
      <c r="H147" s="39" t="s">
        <v>256</v>
      </c>
      <c r="I147" s="45" t="s">
        <v>345</v>
      </c>
      <c r="J147" s="28">
        <v>472.6</v>
      </c>
      <c r="K147" s="41">
        <v>43048</v>
      </c>
      <c r="L147" s="41">
        <v>43053</v>
      </c>
      <c r="M147" s="6">
        <v>0</v>
      </c>
      <c r="N147" s="21"/>
      <c r="O147" s="21"/>
      <c r="P147" s="21"/>
    </row>
    <row r="148" spans="1:16" ht="60" x14ac:dyDescent="0.25">
      <c r="A148" s="36">
        <v>146</v>
      </c>
      <c r="B148" s="49" t="s">
        <v>257</v>
      </c>
      <c r="C148" s="47" t="s">
        <v>57</v>
      </c>
      <c r="D148" s="39" t="s">
        <v>317</v>
      </c>
      <c r="E148" s="38" t="s">
        <v>708</v>
      </c>
      <c r="F148" s="39" t="s">
        <v>365</v>
      </c>
      <c r="G148" s="45" t="s">
        <v>364</v>
      </c>
      <c r="H148" s="39" t="s">
        <v>365</v>
      </c>
      <c r="I148" s="45" t="s">
        <v>364</v>
      </c>
      <c r="J148" s="28">
        <v>6015</v>
      </c>
      <c r="K148" s="41">
        <v>43053</v>
      </c>
      <c r="L148" s="41">
        <v>43131</v>
      </c>
      <c r="M148" s="6">
        <v>0</v>
      </c>
      <c r="N148" s="21"/>
      <c r="O148" s="21"/>
      <c r="P148" s="21"/>
    </row>
    <row r="149" spans="1:16" ht="60" x14ac:dyDescent="0.25">
      <c r="A149" s="36">
        <v>147</v>
      </c>
      <c r="B149" s="49" t="s">
        <v>258</v>
      </c>
      <c r="C149" s="47" t="s">
        <v>57</v>
      </c>
      <c r="D149" s="39" t="s">
        <v>318</v>
      </c>
      <c r="E149" s="38" t="s">
        <v>708</v>
      </c>
      <c r="F149" s="39" t="s">
        <v>259</v>
      </c>
      <c r="G149" s="45" t="s">
        <v>347</v>
      </c>
      <c r="H149" s="39" t="s">
        <v>259</v>
      </c>
      <c r="I149" s="45" t="s">
        <v>347</v>
      </c>
      <c r="J149" s="28">
        <v>18315</v>
      </c>
      <c r="K149" s="41">
        <v>43063</v>
      </c>
      <c r="L149" s="41">
        <v>43427</v>
      </c>
      <c r="M149" s="6">
        <v>18315</v>
      </c>
      <c r="N149" s="21"/>
      <c r="O149" s="21"/>
      <c r="P149" s="21"/>
    </row>
    <row r="150" spans="1:16" ht="60" x14ac:dyDescent="0.25">
      <c r="A150" s="36">
        <v>148</v>
      </c>
      <c r="B150" s="49" t="s">
        <v>221</v>
      </c>
      <c r="C150" s="47" t="s">
        <v>57</v>
      </c>
      <c r="D150" s="39" t="s">
        <v>425</v>
      </c>
      <c r="E150" s="38" t="s">
        <v>707</v>
      </c>
      <c r="F150" s="39" t="s">
        <v>388</v>
      </c>
      <c r="G150" s="45" t="s">
        <v>496</v>
      </c>
      <c r="H150" s="39" t="s">
        <v>260</v>
      </c>
      <c r="I150" s="45" t="s">
        <v>160</v>
      </c>
      <c r="J150" s="28">
        <v>3250</v>
      </c>
      <c r="K150" s="41">
        <v>43061</v>
      </c>
      <c r="L150" s="41">
        <v>43425</v>
      </c>
      <c r="M150" s="6">
        <v>3250</v>
      </c>
      <c r="N150" s="21"/>
      <c r="O150" s="21"/>
      <c r="P150" s="21"/>
    </row>
    <row r="151" spans="1:16" ht="60" x14ac:dyDescent="0.25">
      <c r="A151" s="36">
        <v>149</v>
      </c>
      <c r="B151" s="49" t="s">
        <v>261</v>
      </c>
      <c r="C151" s="47" t="s">
        <v>57</v>
      </c>
      <c r="D151" s="43" t="s">
        <v>319</v>
      </c>
      <c r="E151" s="38" t="s">
        <v>708</v>
      </c>
      <c r="F151" s="39" t="s">
        <v>75</v>
      </c>
      <c r="G151" s="45" t="s">
        <v>348</v>
      </c>
      <c r="H151" s="39" t="s">
        <v>75</v>
      </c>
      <c r="I151" s="45" t="s">
        <v>348</v>
      </c>
      <c r="J151" s="28">
        <v>39000</v>
      </c>
      <c r="K151" s="41">
        <v>43101</v>
      </c>
      <c r="L151" s="41">
        <v>44196</v>
      </c>
      <c r="M151" s="6">
        <v>0</v>
      </c>
      <c r="N151" s="21"/>
      <c r="O151" s="21"/>
      <c r="P151" s="21"/>
    </row>
    <row r="152" spans="1:16" ht="60" x14ac:dyDescent="0.25">
      <c r="A152" s="36">
        <v>150</v>
      </c>
      <c r="B152" s="49" t="s">
        <v>262</v>
      </c>
      <c r="C152" s="47" t="s">
        <v>57</v>
      </c>
      <c r="D152" s="39" t="s">
        <v>320</v>
      </c>
      <c r="E152" s="38" t="s">
        <v>708</v>
      </c>
      <c r="F152" s="39" t="s">
        <v>76</v>
      </c>
      <c r="G152" s="45" t="s">
        <v>349</v>
      </c>
      <c r="H152" s="39" t="s">
        <v>76</v>
      </c>
      <c r="I152" s="45" t="s">
        <v>349</v>
      </c>
      <c r="J152" s="28">
        <v>4500</v>
      </c>
      <c r="K152" s="41">
        <v>43101</v>
      </c>
      <c r="L152" s="41">
        <v>43465</v>
      </c>
      <c r="M152" s="6">
        <v>0</v>
      </c>
      <c r="N152" s="21"/>
      <c r="O152" s="21"/>
      <c r="P152" s="21"/>
    </row>
    <row r="153" spans="1:16" ht="60" x14ac:dyDescent="0.25">
      <c r="A153" s="36">
        <v>151</v>
      </c>
      <c r="B153" s="49" t="s">
        <v>263</v>
      </c>
      <c r="C153" s="47" t="s">
        <v>57</v>
      </c>
      <c r="D153" s="39" t="s">
        <v>403</v>
      </c>
      <c r="E153" s="38" t="s">
        <v>708</v>
      </c>
      <c r="F153" s="39" t="s">
        <v>190</v>
      </c>
      <c r="G153" s="45" t="s">
        <v>196</v>
      </c>
      <c r="H153" s="39" t="s">
        <v>190</v>
      </c>
      <c r="I153" s="45" t="s">
        <v>196</v>
      </c>
      <c r="J153" s="28">
        <v>1197.46</v>
      </c>
      <c r="K153" s="41">
        <v>43061</v>
      </c>
      <c r="L153" s="41">
        <v>43068</v>
      </c>
      <c r="M153" s="6">
        <v>1197.4590163934427</v>
      </c>
      <c r="N153" s="21"/>
      <c r="O153" s="21"/>
      <c r="P153" s="21"/>
    </row>
    <row r="154" spans="1:16" ht="60" x14ac:dyDescent="0.25">
      <c r="A154" s="36">
        <v>152</v>
      </c>
      <c r="B154" s="49" t="s">
        <v>264</v>
      </c>
      <c r="C154" s="47" t="s">
        <v>57</v>
      </c>
      <c r="D154" s="39" t="s">
        <v>321</v>
      </c>
      <c r="E154" s="38" t="s">
        <v>708</v>
      </c>
      <c r="F154" s="39" t="s">
        <v>366</v>
      </c>
      <c r="G154" s="45" t="s">
        <v>364</v>
      </c>
      <c r="H154" s="39" t="s">
        <v>366</v>
      </c>
      <c r="I154" s="45" t="s">
        <v>364</v>
      </c>
      <c r="J154" s="28">
        <v>215</v>
      </c>
      <c r="K154" s="41">
        <v>43101</v>
      </c>
      <c r="L154" s="41">
        <v>44196</v>
      </c>
      <c r="M154" s="6">
        <v>0</v>
      </c>
      <c r="N154" s="21"/>
      <c r="O154" s="21"/>
      <c r="P154" s="21"/>
    </row>
    <row r="155" spans="1:16" ht="60" x14ac:dyDescent="0.25">
      <c r="A155" s="36">
        <v>153</v>
      </c>
      <c r="B155" s="42" t="s">
        <v>350</v>
      </c>
      <c r="C155" s="47" t="s">
        <v>57</v>
      </c>
      <c r="D155" s="43" t="s">
        <v>404</v>
      </c>
      <c r="E155" s="38" t="s">
        <v>708</v>
      </c>
      <c r="F155" s="47" t="s">
        <v>192</v>
      </c>
      <c r="G155" s="38" t="s">
        <v>209</v>
      </c>
      <c r="H155" s="47" t="s">
        <v>192</v>
      </c>
      <c r="I155" s="38" t="s">
        <v>209</v>
      </c>
      <c r="J155" s="6">
        <v>720</v>
      </c>
      <c r="K155" s="41">
        <v>43061</v>
      </c>
      <c r="L155" s="41">
        <v>43068</v>
      </c>
      <c r="M155" s="6">
        <v>720</v>
      </c>
      <c r="N155" s="21"/>
      <c r="O155" s="21"/>
      <c r="P155" s="21"/>
    </row>
    <row r="156" spans="1:16" ht="60" x14ac:dyDescent="0.25">
      <c r="A156" s="36">
        <v>154</v>
      </c>
      <c r="B156" s="42" t="s">
        <v>265</v>
      </c>
      <c r="C156" s="47" t="s">
        <v>57</v>
      </c>
      <c r="D156" s="43" t="s">
        <v>405</v>
      </c>
      <c r="E156" s="38" t="s">
        <v>708</v>
      </c>
      <c r="F156" s="43" t="s">
        <v>266</v>
      </c>
      <c r="G156" s="44" t="s">
        <v>351</v>
      </c>
      <c r="H156" s="43" t="s">
        <v>266</v>
      </c>
      <c r="I156" s="44" t="s">
        <v>351</v>
      </c>
      <c r="J156" s="6">
        <v>3000</v>
      </c>
      <c r="K156" s="41">
        <v>43062</v>
      </c>
      <c r="L156" s="41">
        <v>43068</v>
      </c>
      <c r="M156" s="6">
        <v>2700</v>
      </c>
      <c r="N156" s="21"/>
      <c r="O156" s="21"/>
      <c r="P156" s="21"/>
    </row>
    <row r="157" spans="1:16" ht="60" x14ac:dyDescent="0.25">
      <c r="A157" s="36">
        <v>155</v>
      </c>
      <c r="B157" s="49" t="s">
        <v>268</v>
      </c>
      <c r="C157" s="47" t="s">
        <v>57</v>
      </c>
      <c r="D157" s="39" t="s">
        <v>406</v>
      </c>
      <c r="E157" s="38" t="s">
        <v>707</v>
      </c>
      <c r="F157" s="39" t="s">
        <v>407</v>
      </c>
      <c r="G157" s="45" t="s">
        <v>497</v>
      </c>
      <c r="H157" s="43" t="s">
        <v>267</v>
      </c>
      <c r="I157" s="44">
        <v>12155211001</v>
      </c>
      <c r="J157" s="28">
        <v>3675</v>
      </c>
      <c r="K157" s="41">
        <v>43068</v>
      </c>
      <c r="L157" s="41">
        <v>43070</v>
      </c>
      <c r="M157" s="6">
        <v>3674.9999999999995</v>
      </c>
      <c r="N157" s="21"/>
      <c r="O157" s="21"/>
      <c r="P157" s="21"/>
    </row>
    <row r="158" spans="1:16" ht="60" x14ac:dyDescent="0.25">
      <c r="A158" s="36">
        <v>156</v>
      </c>
      <c r="B158" s="53" t="s">
        <v>237</v>
      </c>
      <c r="C158" s="47" t="s">
        <v>57</v>
      </c>
      <c r="D158" s="39" t="s">
        <v>408</v>
      </c>
      <c r="E158" s="38" t="s">
        <v>707</v>
      </c>
      <c r="F158" s="37" t="s">
        <v>269</v>
      </c>
      <c r="G158" s="38" t="s">
        <v>367</v>
      </c>
      <c r="H158" s="37" t="s">
        <v>269</v>
      </c>
      <c r="I158" s="38" t="s">
        <v>367</v>
      </c>
      <c r="J158" s="28">
        <v>4275</v>
      </c>
      <c r="K158" s="41">
        <v>43101</v>
      </c>
      <c r="L158" s="41">
        <v>44196</v>
      </c>
      <c r="M158" s="6">
        <v>0</v>
      </c>
      <c r="N158" s="21"/>
      <c r="O158" s="21"/>
      <c r="P158" s="21"/>
    </row>
    <row r="159" spans="1:16" ht="60" x14ac:dyDescent="0.25">
      <c r="A159" s="36">
        <v>157</v>
      </c>
      <c r="B159" s="49" t="s">
        <v>474</v>
      </c>
      <c r="C159" s="47" t="s">
        <v>57</v>
      </c>
      <c r="D159" s="39" t="s">
        <v>426</v>
      </c>
      <c r="E159" s="38" t="s">
        <v>708</v>
      </c>
      <c r="F159" s="39" t="s">
        <v>270</v>
      </c>
      <c r="G159" s="57" t="s">
        <v>52</v>
      </c>
      <c r="H159" s="39" t="s">
        <v>270</v>
      </c>
      <c r="I159" s="57" t="s">
        <v>52</v>
      </c>
      <c r="J159" s="28">
        <v>450</v>
      </c>
      <c r="K159" s="41">
        <v>43074</v>
      </c>
      <c r="L159" s="41">
        <v>43131</v>
      </c>
      <c r="M159" s="6">
        <v>0</v>
      </c>
      <c r="N159" s="21"/>
      <c r="O159" s="21"/>
      <c r="P159" s="21"/>
    </row>
    <row r="160" spans="1:16" ht="60" x14ac:dyDescent="0.25">
      <c r="A160" s="36">
        <v>158</v>
      </c>
      <c r="B160" s="49" t="s">
        <v>272</v>
      </c>
      <c r="C160" s="47" t="s">
        <v>57</v>
      </c>
      <c r="D160" s="39" t="s">
        <v>409</v>
      </c>
      <c r="E160" s="38" t="s">
        <v>708</v>
      </c>
      <c r="F160" s="39" t="s">
        <v>271</v>
      </c>
      <c r="G160" s="45" t="s">
        <v>368</v>
      </c>
      <c r="H160" s="39" t="s">
        <v>271</v>
      </c>
      <c r="I160" s="45" t="s">
        <v>368</v>
      </c>
      <c r="J160" s="28">
        <v>1620</v>
      </c>
      <c r="K160" s="41">
        <v>43070</v>
      </c>
      <c r="L160" s="41">
        <v>43434</v>
      </c>
      <c r="M160" s="6">
        <v>0</v>
      </c>
      <c r="N160" s="21"/>
      <c r="O160" s="21"/>
      <c r="P160" s="21"/>
    </row>
    <row r="161" spans="1:16" ht="60" x14ac:dyDescent="0.25">
      <c r="A161" s="36">
        <v>159</v>
      </c>
      <c r="B161" s="49" t="s">
        <v>273</v>
      </c>
      <c r="C161" s="47" t="s">
        <v>57</v>
      </c>
      <c r="D161" s="39" t="s">
        <v>322</v>
      </c>
      <c r="E161" s="38" t="s">
        <v>708</v>
      </c>
      <c r="F161" s="39" t="s">
        <v>274</v>
      </c>
      <c r="G161" s="45" t="s">
        <v>369</v>
      </c>
      <c r="H161" s="39" t="s">
        <v>274</v>
      </c>
      <c r="I161" s="45" t="s">
        <v>369</v>
      </c>
      <c r="J161" s="28">
        <v>1500</v>
      </c>
      <c r="K161" s="41">
        <v>43101</v>
      </c>
      <c r="L161" s="41">
        <v>43465</v>
      </c>
      <c r="M161" s="6">
        <v>1050</v>
      </c>
      <c r="N161" s="21"/>
      <c r="O161" s="21"/>
      <c r="P161" s="21"/>
    </row>
    <row r="162" spans="1:16" ht="60" x14ac:dyDescent="0.25">
      <c r="A162" s="36">
        <v>160</v>
      </c>
      <c r="B162" s="53" t="s">
        <v>275</v>
      </c>
      <c r="C162" s="47" t="s">
        <v>57</v>
      </c>
      <c r="D162" s="43" t="s">
        <v>323</v>
      </c>
      <c r="E162" s="38" t="s">
        <v>708</v>
      </c>
      <c r="F162" s="39" t="s">
        <v>76</v>
      </c>
      <c r="G162" s="34" t="s">
        <v>349</v>
      </c>
      <c r="H162" s="39" t="s">
        <v>76</v>
      </c>
      <c r="I162" s="34" t="s">
        <v>349</v>
      </c>
      <c r="J162" s="28">
        <v>807.41</v>
      </c>
      <c r="K162" s="41">
        <v>43101</v>
      </c>
      <c r="L162" s="41">
        <v>43465</v>
      </c>
      <c r="M162" s="6">
        <v>0</v>
      </c>
      <c r="N162" s="21"/>
      <c r="O162" s="21"/>
      <c r="P162" s="21"/>
    </row>
    <row r="163" spans="1:16" ht="60" x14ac:dyDescent="0.25">
      <c r="A163" s="36">
        <v>161</v>
      </c>
      <c r="B163" s="49" t="s">
        <v>276</v>
      </c>
      <c r="C163" s="47" t="s">
        <v>57</v>
      </c>
      <c r="D163" s="39" t="s">
        <v>410</v>
      </c>
      <c r="E163" s="38" t="s">
        <v>708</v>
      </c>
      <c r="F163" s="39" t="s">
        <v>277</v>
      </c>
      <c r="G163" s="34" t="s">
        <v>373</v>
      </c>
      <c r="H163" s="39" t="s">
        <v>277</v>
      </c>
      <c r="I163" s="34" t="s">
        <v>373</v>
      </c>
      <c r="J163" s="28">
        <v>6250</v>
      </c>
      <c r="K163" s="41">
        <v>43101</v>
      </c>
      <c r="L163" s="41">
        <v>43465</v>
      </c>
      <c r="M163" s="6">
        <v>0</v>
      </c>
      <c r="N163" s="21"/>
      <c r="O163" s="21"/>
      <c r="P163" s="21"/>
    </row>
    <row r="164" spans="1:16" ht="60" x14ac:dyDescent="0.25">
      <c r="A164" s="36">
        <v>162</v>
      </c>
      <c r="B164" s="49" t="s">
        <v>475</v>
      </c>
      <c r="C164" s="47" t="s">
        <v>57</v>
      </c>
      <c r="D164" s="39" t="s">
        <v>411</v>
      </c>
      <c r="E164" s="38" t="s">
        <v>708</v>
      </c>
      <c r="F164" s="39" t="s">
        <v>278</v>
      </c>
      <c r="G164" s="45" t="s">
        <v>374</v>
      </c>
      <c r="H164" s="39" t="s">
        <v>278</v>
      </c>
      <c r="I164" s="45" t="s">
        <v>374</v>
      </c>
      <c r="J164" s="28">
        <v>757.29</v>
      </c>
      <c r="K164" s="41">
        <v>43074</v>
      </c>
      <c r="L164" s="41">
        <v>43081</v>
      </c>
      <c r="M164" s="6">
        <v>0</v>
      </c>
      <c r="N164" s="21"/>
      <c r="O164" s="21"/>
      <c r="P164" s="21"/>
    </row>
    <row r="165" spans="1:16" ht="60" x14ac:dyDescent="0.25">
      <c r="A165" s="36">
        <v>163</v>
      </c>
      <c r="B165" s="49" t="s">
        <v>279</v>
      </c>
      <c r="C165" s="47" t="s">
        <v>57</v>
      </c>
      <c r="D165" s="39" t="s">
        <v>324</v>
      </c>
      <c r="E165" s="38" t="s">
        <v>708</v>
      </c>
      <c r="F165" s="39" t="s">
        <v>280</v>
      </c>
      <c r="G165" s="45" t="s">
        <v>383</v>
      </c>
      <c r="H165" s="39" t="s">
        <v>280</v>
      </c>
      <c r="I165" s="45" t="s">
        <v>383</v>
      </c>
      <c r="J165" s="28">
        <v>453.53</v>
      </c>
      <c r="K165" s="41">
        <v>43076</v>
      </c>
      <c r="L165" s="41">
        <v>43096</v>
      </c>
      <c r="M165" s="6">
        <v>0</v>
      </c>
      <c r="N165" s="21"/>
      <c r="O165" s="21"/>
      <c r="P165" s="21"/>
    </row>
    <row r="166" spans="1:16" ht="60" x14ac:dyDescent="0.25">
      <c r="A166" s="36">
        <v>164</v>
      </c>
      <c r="B166" s="49" t="s">
        <v>476</v>
      </c>
      <c r="C166" s="47" t="s">
        <v>57</v>
      </c>
      <c r="D166" s="39" t="s">
        <v>412</v>
      </c>
      <c r="E166" s="38" t="s">
        <v>708</v>
      </c>
      <c r="F166" s="39" t="s">
        <v>333</v>
      </c>
      <c r="G166" s="45" t="s">
        <v>352</v>
      </c>
      <c r="H166" s="39" t="s">
        <v>333</v>
      </c>
      <c r="I166" s="45" t="s">
        <v>352</v>
      </c>
      <c r="J166" s="28">
        <v>25143</v>
      </c>
      <c r="K166" s="41">
        <v>43076</v>
      </c>
      <c r="L166" s="41">
        <v>43131</v>
      </c>
      <c r="M166" s="6">
        <v>0</v>
      </c>
      <c r="N166" s="21"/>
      <c r="O166" s="21"/>
      <c r="P166" s="21"/>
    </row>
    <row r="167" spans="1:16" ht="60" x14ac:dyDescent="0.25">
      <c r="A167" s="36">
        <v>165</v>
      </c>
      <c r="B167" s="49" t="s">
        <v>281</v>
      </c>
      <c r="C167" s="47" t="s">
        <v>57</v>
      </c>
      <c r="D167" s="39" t="s">
        <v>413</v>
      </c>
      <c r="E167" s="38" t="s">
        <v>708</v>
      </c>
      <c r="F167" s="39" t="s">
        <v>282</v>
      </c>
      <c r="G167" s="45" t="s">
        <v>353</v>
      </c>
      <c r="H167" s="39" t="s">
        <v>282</v>
      </c>
      <c r="I167" s="45" t="s">
        <v>353</v>
      </c>
      <c r="J167" s="28">
        <v>28078.51</v>
      </c>
      <c r="K167" s="41">
        <v>43076</v>
      </c>
      <c r="L167" s="41">
        <v>43146</v>
      </c>
      <c r="M167" s="6">
        <v>0</v>
      </c>
      <c r="N167" s="21"/>
      <c r="O167" s="21"/>
      <c r="P167" s="21"/>
    </row>
    <row r="168" spans="1:16" ht="60" x14ac:dyDescent="0.25">
      <c r="A168" s="36">
        <v>166</v>
      </c>
      <c r="B168" s="49" t="s">
        <v>283</v>
      </c>
      <c r="C168" s="47" t="s">
        <v>57</v>
      </c>
      <c r="D168" s="39" t="s">
        <v>325</v>
      </c>
      <c r="E168" s="38" t="s">
        <v>708</v>
      </c>
      <c r="F168" s="39" t="s">
        <v>284</v>
      </c>
      <c r="G168" s="45" t="s">
        <v>354</v>
      </c>
      <c r="H168" s="39" t="s">
        <v>284</v>
      </c>
      <c r="I168" s="45" t="s">
        <v>354</v>
      </c>
      <c r="J168" s="28">
        <v>240</v>
      </c>
      <c r="K168" s="41">
        <v>43062</v>
      </c>
      <c r="L168" s="41">
        <v>43063</v>
      </c>
      <c r="M168" s="6">
        <v>0</v>
      </c>
      <c r="N168" s="21"/>
      <c r="O168" s="21"/>
      <c r="P168" s="21"/>
    </row>
    <row r="169" spans="1:16" ht="60" x14ac:dyDescent="0.25">
      <c r="A169" s="36">
        <v>167</v>
      </c>
      <c r="B169" s="49" t="s">
        <v>285</v>
      </c>
      <c r="C169" s="47" t="s">
        <v>57</v>
      </c>
      <c r="D169" s="39" t="s">
        <v>326</v>
      </c>
      <c r="E169" s="38" t="s">
        <v>708</v>
      </c>
      <c r="F169" s="39" t="s">
        <v>286</v>
      </c>
      <c r="G169" s="45" t="s">
        <v>370</v>
      </c>
      <c r="H169" s="39" t="s">
        <v>286</v>
      </c>
      <c r="I169" s="45" t="s">
        <v>370</v>
      </c>
      <c r="J169" s="28">
        <v>86.9</v>
      </c>
      <c r="K169" s="41">
        <v>43076</v>
      </c>
      <c r="L169" s="41">
        <v>43083</v>
      </c>
      <c r="M169" s="6">
        <v>0</v>
      </c>
      <c r="N169" s="21"/>
      <c r="O169" s="21"/>
      <c r="P169" s="21"/>
    </row>
    <row r="170" spans="1:16" ht="60" x14ac:dyDescent="0.25">
      <c r="A170" s="36">
        <v>168</v>
      </c>
      <c r="B170" s="49" t="s">
        <v>287</v>
      </c>
      <c r="C170" s="47" t="s">
        <v>57</v>
      </c>
      <c r="D170" s="39" t="s">
        <v>414</v>
      </c>
      <c r="E170" s="38" t="s">
        <v>708</v>
      </c>
      <c r="F170" s="39" t="s">
        <v>288</v>
      </c>
      <c r="G170" s="45" t="s">
        <v>371</v>
      </c>
      <c r="H170" s="39" t="s">
        <v>288</v>
      </c>
      <c r="I170" s="45" t="s">
        <v>371</v>
      </c>
      <c r="J170" s="28">
        <v>1800</v>
      </c>
      <c r="K170" s="41">
        <v>43076</v>
      </c>
      <c r="L170" s="41">
        <v>43117</v>
      </c>
      <c r="M170" s="6">
        <v>0</v>
      </c>
      <c r="N170" s="21"/>
      <c r="O170" s="21"/>
      <c r="P170" s="21"/>
    </row>
    <row r="171" spans="1:16" ht="60" x14ac:dyDescent="0.25">
      <c r="A171" s="36">
        <v>169</v>
      </c>
      <c r="B171" s="49" t="s">
        <v>477</v>
      </c>
      <c r="C171" s="47" t="s">
        <v>57</v>
      </c>
      <c r="D171" s="39" t="s">
        <v>327</v>
      </c>
      <c r="E171" s="38" t="s">
        <v>708</v>
      </c>
      <c r="F171" s="39" t="s">
        <v>225</v>
      </c>
      <c r="G171" s="40" t="s">
        <v>162</v>
      </c>
      <c r="H171" s="39" t="s">
        <v>225</v>
      </c>
      <c r="I171" s="40" t="s">
        <v>162</v>
      </c>
      <c r="J171" s="28">
        <v>7599.5</v>
      </c>
      <c r="K171" s="41">
        <v>43096</v>
      </c>
      <c r="L171" s="41">
        <v>43131</v>
      </c>
      <c r="M171" s="6">
        <v>0</v>
      </c>
      <c r="N171" s="21"/>
      <c r="O171" s="21"/>
      <c r="P171" s="21"/>
    </row>
    <row r="172" spans="1:16" ht="60" x14ac:dyDescent="0.25">
      <c r="A172" s="36">
        <v>170</v>
      </c>
      <c r="B172" s="49" t="s">
        <v>478</v>
      </c>
      <c r="C172" s="47" t="s">
        <v>57</v>
      </c>
      <c r="D172" s="39" t="s">
        <v>415</v>
      </c>
      <c r="E172" s="38" t="s">
        <v>708</v>
      </c>
      <c r="F172" s="39" t="s">
        <v>289</v>
      </c>
      <c r="G172" s="45" t="s">
        <v>372</v>
      </c>
      <c r="H172" s="39" t="s">
        <v>289</v>
      </c>
      <c r="I172" s="45" t="s">
        <v>372</v>
      </c>
      <c r="J172" s="28">
        <v>128.9</v>
      </c>
      <c r="K172" s="41">
        <v>43083</v>
      </c>
      <c r="L172" s="41">
        <v>43086</v>
      </c>
      <c r="M172" s="6">
        <v>0</v>
      </c>
      <c r="N172" s="21"/>
      <c r="O172" s="21"/>
      <c r="P172" s="21"/>
    </row>
    <row r="173" spans="1:16" ht="60" x14ac:dyDescent="0.25">
      <c r="A173" s="36">
        <v>171</v>
      </c>
      <c r="B173" s="41" t="s">
        <v>290</v>
      </c>
      <c r="C173" s="47" t="s">
        <v>57</v>
      </c>
      <c r="D173" s="47" t="s">
        <v>416</v>
      </c>
      <c r="E173" s="38" t="s">
        <v>708</v>
      </c>
      <c r="F173" s="47" t="s">
        <v>291</v>
      </c>
      <c r="G173" s="38" t="s">
        <v>39</v>
      </c>
      <c r="H173" s="47" t="s">
        <v>291</v>
      </c>
      <c r="I173" s="38" t="s">
        <v>39</v>
      </c>
      <c r="J173" s="6">
        <v>18641.3</v>
      </c>
      <c r="K173" s="41">
        <v>43090</v>
      </c>
      <c r="L173" s="41">
        <v>43131</v>
      </c>
      <c r="M173" s="6">
        <v>0</v>
      </c>
      <c r="N173" s="21"/>
      <c r="O173" s="21"/>
      <c r="P173" s="21"/>
    </row>
    <row r="174" spans="1:16" ht="60" x14ac:dyDescent="0.25">
      <c r="A174" s="36">
        <v>172</v>
      </c>
      <c r="B174" s="49" t="s">
        <v>355</v>
      </c>
      <c r="C174" s="47" t="s">
        <v>57</v>
      </c>
      <c r="D174" s="39" t="s">
        <v>417</v>
      </c>
      <c r="E174" s="38" t="s">
        <v>708</v>
      </c>
      <c r="F174" s="39" t="s">
        <v>191</v>
      </c>
      <c r="G174" s="34" t="s">
        <v>69</v>
      </c>
      <c r="H174" s="39" t="s">
        <v>191</v>
      </c>
      <c r="I174" s="34" t="s">
        <v>69</v>
      </c>
      <c r="J174" s="28">
        <v>14300</v>
      </c>
      <c r="K174" s="41">
        <v>43101</v>
      </c>
      <c r="L174" s="41">
        <v>43465</v>
      </c>
      <c r="M174" s="6">
        <v>0</v>
      </c>
      <c r="N174" s="21"/>
      <c r="O174" s="21"/>
      <c r="P174" s="21"/>
    </row>
    <row r="175" spans="1:16" ht="60" x14ac:dyDescent="0.25">
      <c r="A175" s="36">
        <v>173</v>
      </c>
      <c r="B175" s="49" t="s">
        <v>292</v>
      </c>
      <c r="C175" s="47" t="s">
        <v>57</v>
      </c>
      <c r="D175" s="39" t="s">
        <v>328</v>
      </c>
      <c r="E175" s="38" t="s">
        <v>708</v>
      </c>
      <c r="F175" s="39" t="s">
        <v>293</v>
      </c>
      <c r="G175" s="45" t="s">
        <v>375</v>
      </c>
      <c r="H175" s="39" t="s">
        <v>293</v>
      </c>
      <c r="I175" s="45" t="s">
        <v>375</v>
      </c>
      <c r="J175" s="28">
        <v>184.6</v>
      </c>
      <c r="K175" s="41">
        <v>43083</v>
      </c>
      <c r="L175" s="41">
        <v>43093</v>
      </c>
      <c r="M175" s="6">
        <v>0</v>
      </c>
      <c r="N175" s="21"/>
      <c r="O175" s="21"/>
      <c r="P175" s="21"/>
    </row>
    <row r="176" spans="1:16" ht="60" x14ac:dyDescent="0.25">
      <c r="A176" s="36">
        <v>174</v>
      </c>
      <c r="B176" s="49" t="s">
        <v>294</v>
      </c>
      <c r="C176" s="47" t="s">
        <v>57</v>
      </c>
      <c r="D176" s="39" t="s">
        <v>329</v>
      </c>
      <c r="E176" s="38" t="s">
        <v>708</v>
      </c>
      <c r="F176" s="39" t="s">
        <v>295</v>
      </c>
      <c r="G176" s="45" t="s">
        <v>376</v>
      </c>
      <c r="H176" s="39" t="s">
        <v>295</v>
      </c>
      <c r="I176" s="45" t="s">
        <v>376</v>
      </c>
      <c r="J176" s="28">
        <v>180</v>
      </c>
      <c r="K176" s="41">
        <v>43089</v>
      </c>
      <c r="L176" s="41">
        <v>43119</v>
      </c>
      <c r="M176" s="6">
        <v>0</v>
      </c>
      <c r="N176" s="21"/>
      <c r="O176" s="21"/>
      <c r="P176" s="21"/>
    </row>
    <row r="177" spans="1:16" ht="60" x14ac:dyDescent="0.25">
      <c r="A177" s="36">
        <v>175</v>
      </c>
      <c r="B177" s="49" t="s">
        <v>479</v>
      </c>
      <c r="C177" s="47" t="s">
        <v>57</v>
      </c>
      <c r="D177" s="39" t="s">
        <v>418</v>
      </c>
      <c r="E177" s="38" t="s">
        <v>707</v>
      </c>
      <c r="F177" s="39" t="s">
        <v>296</v>
      </c>
      <c r="G177" s="34" t="s">
        <v>377</v>
      </c>
      <c r="H177" s="39" t="s">
        <v>296</v>
      </c>
      <c r="I177" s="34" t="s">
        <v>377</v>
      </c>
      <c r="J177" s="28">
        <v>4360</v>
      </c>
      <c r="K177" s="41">
        <v>43101</v>
      </c>
      <c r="L177" s="41">
        <v>43830</v>
      </c>
      <c r="M177" s="6">
        <v>0</v>
      </c>
      <c r="N177" s="21"/>
      <c r="O177" s="21"/>
      <c r="P177" s="21"/>
    </row>
    <row r="178" spans="1:16" ht="60" x14ac:dyDescent="0.25">
      <c r="A178" s="36">
        <v>176</v>
      </c>
      <c r="B178" s="49" t="s">
        <v>297</v>
      </c>
      <c r="C178" s="47" t="s">
        <v>57</v>
      </c>
      <c r="D178" s="39" t="s">
        <v>338</v>
      </c>
      <c r="E178" s="38" t="s">
        <v>708</v>
      </c>
      <c r="F178" s="39" t="s">
        <v>298</v>
      </c>
      <c r="G178" s="45" t="s">
        <v>378</v>
      </c>
      <c r="H178" s="39" t="s">
        <v>298</v>
      </c>
      <c r="I178" s="45" t="s">
        <v>378</v>
      </c>
      <c r="J178" s="28">
        <v>8450</v>
      </c>
      <c r="K178" s="41">
        <v>43096</v>
      </c>
      <c r="L178" s="41">
        <v>43131</v>
      </c>
      <c r="M178" s="6">
        <v>0</v>
      </c>
      <c r="N178" s="21"/>
      <c r="O178" s="21"/>
      <c r="P178" s="21"/>
    </row>
    <row r="179" spans="1:16" ht="60" x14ac:dyDescent="0.25">
      <c r="A179" s="36">
        <v>177</v>
      </c>
      <c r="B179" s="49" t="s">
        <v>299</v>
      </c>
      <c r="C179" s="47" t="s">
        <v>57</v>
      </c>
      <c r="D179" s="39" t="s">
        <v>419</v>
      </c>
      <c r="E179" s="38" t="s">
        <v>708</v>
      </c>
      <c r="F179" s="39" t="s">
        <v>300</v>
      </c>
      <c r="G179" s="45" t="s">
        <v>379</v>
      </c>
      <c r="H179" s="39" t="s">
        <v>300</v>
      </c>
      <c r="I179" s="45" t="s">
        <v>379</v>
      </c>
      <c r="J179" s="28">
        <v>572</v>
      </c>
      <c r="K179" s="41">
        <v>43090</v>
      </c>
      <c r="L179" s="41">
        <v>43100</v>
      </c>
      <c r="M179" s="6">
        <v>0</v>
      </c>
      <c r="N179" s="21"/>
      <c r="O179" s="21"/>
      <c r="P179" s="21"/>
    </row>
    <row r="180" spans="1:16" ht="60" x14ac:dyDescent="0.25">
      <c r="A180" s="36">
        <v>178</v>
      </c>
      <c r="B180" s="49" t="s">
        <v>301</v>
      </c>
      <c r="C180" s="47" t="s">
        <v>57</v>
      </c>
      <c r="D180" s="39" t="s">
        <v>446</v>
      </c>
      <c r="E180" s="38" t="s">
        <v>708</v>
      </c>
      <c r="F180" s="39" t="s">
        <v>302</v>
      </c>
      <c r="G180" s="45" t="s">
        <v>380</v>
      </c>
      <c r="H180" s="39" t="s">
        <v>302</v>
      </c>
      <c r="I180" s="45" t="s">
        <v>380</v>
      </c>
      <c r="J180" s="28">
        <v>2800659.4</v>
      </c>
      <c r="K180" s="41">
        <v>43091</v>
      </c>
      <c r="L180" s="41">
        <v>43100</v>
      </c>
      <c r="M180" s="6">
        <v>2800659.4</v>
      </c>
      <c r="N180" s="21"/>
      <c r="O180" s="21"/>
      <c r="P180" s="21"/>
    </row>
    <row r="181" spans="1:16" ht="60" x14ac:dyDescent="0.25">
      <c r="A181" s="36">
        <v>179</v>
      </c>
      <c r="B181" s="49" t="s">
        <v>303</v>
      </c>
      <c r="C181" s="47" t="s">
        <v>57</v>
      </c>
      <c r="D181" s="39" t="s">
        <v>420</v>
      </c>
      <c r="E181" s="38" t="s">
        <v>708</v>
      </c>
      <c r="F181" s="39" t="s">
        <v>246</v>
      </c>
      <c r="G181" s="45" t="s">
        <v>50</v>
      </c>
      <c r="H181" s="39" t="s">
        <v>246</v>
      </c>
      <c r="I181" s="45" t="s">
        <v>50</v>
      </c>
      <c r="J181" s="28">
        <v>900</v>
      </c>
      <c r="K181" s="41">
        <v>43097</v>
      </c>
      <c r="L181" s="41">
        <v>43108</v>
      </c>
      <c r="M181" s="6">
        <v>0</v>
      </c>
      <c r="N181" s="21"/>
      <c r="O181" s="21"/>
      <c r="P181" s="21"/>
    </row>
    <row r="182" spans="1:16" ht="60" x14ac:dyDescent="0.25">
      <c r="A182" s="36">
        <v>180</v>
      </c>
      <c r="B182" s="49" t="s">
        <v>304</v>
      </c>
      <c r="C182" s="47" t="s">
        <v>57</v>
      </c>
      <c r="D182" s="39" t="s">
        <v>306</v>
      </c>
      <c r="E182" s="38" t="s">
        <v>707</v>
      </c>
      <c r="F182" s="39" t="s">
        <v>421</v>
      </c>
      <c r="G182" s="34" t="s">
        <v>503</v>
      </c>
      <c r="H182" s="39" t="s">
        <v>305</v>
      </c>
      <c r="I182" s="63" t="s">
        <v>504</v>
      </c>
      <c r="J182" s="28">
        <v>88793</v>
      </c>
      <c r="K182" s="41">
        <v>43104</v>
      </c>
      <c r="L182" s="41">
        <v>43190</v>
      </c>
      <c r="M182" s="6">
        <v>0</v>
      </c>
      <c r="N182" s="21"/>
      <c r="O182" s="21"/>
      <c r="P182" s="21"/>
    </row>
    <row r="183" spans="1:16" ht="60" x14ac:dyDescent="0.25">
      <c r="A183" s="36">
        <v>181</v>
      </c>
      <c r="B183" s="49" t="s">
        <v>480</v>
      </c>
      <c r="C183" s="47" t="s">
        <v>57</v>
      </c>
      <c r="D183" s="39" t="s">
        <v>330</v>
      </c>
      <c r="E183" s="38" t="s">
        <v>708</v>
      </c>
      <c r="F183" s="39" t="s">
        <v>307</v>
      </c>
      <c r="G183" s="45" t="s">
        <v>381</v>
      </c>
      <c r="H183" s="39" t="s">
        <v>307</v>
      </c>
      <c r="I183" s="45" t="s">
        <v>381</v>
      </c>
      <c r="J183" s="28">
        <v>35000</v>
      </c>
      <c r="K183" s="41">
        <v>43097</v>
      </c>
      <c r="L183" s="41">
        <v>43131</v>
      </c>
      <c r="M183" s="6">
        <v>0</v>
      </c>
      <c r="N183" s="21"/>
      <c r="O183" s="21"/>
      <c r="P183" s="21"/>
    </row>
    <row r="184" spans="1:16" ht="60" x14ac:dyDescent="0.25">
      <c r="A184" s="36">
        <v>182</v>
      </c>
      <c r="B184" s="49" t="s">
        <v>308</v>
      </c>
      <c r="C184" s="47" t="s">
        <v>57</v>
      </c>
      <c r="D184" s="39" t="s">
        <v>331</v>
      </c>
      <c r="E184" s="38" t="s">
        <v>708</v>
      </c>
      <c r="F184" s="39" t="s">
        <v>309</v>
      </c>
      <c r="G184" s="45" t="s">
        <v>382</v>
      </c>
      <c r="H184" s="39" t="s">
        <v>309</v>
      </c>
      <c r="I184" s="45" t="s">
        <v>382</v>
      </c>
      <c r="J184" s="28">
        <v>2700</v>
      </c>
      <c r="K184" s="41">
        <v>43097</v>
      </c>
      <c r="L184" s="41">
        <v>43131</v>
      </c>
      <c r="M184" s="6">
        <v>0</v>
      </c>
      <c r="N184" s="21"/>
      <c r="O184" s="21"/>
      <c r="P184" s="21"/>
    </row>
    <row r="185" spans="1:16" ht="90" x14ac:dyDescent="0.25">
      <c r="A185" s="36">
        <v>183</v>
      </c>
      <c r="B185" s="49" t="s">
        <v>481</v>
      </c>
      <c r="C185" s="47" t="s">
        <v>57</v>
      </c>
      <c r="D185" s="39" t="s">
        <v>427</v>
      </c>
      <c r="E185" s="47" t="s">
        <v>59</v>
      </c>
      <c r="F185" s="39" t="s">
        <v>310</v>
      </c>
      <c r="G185" s="34" t="s">
        <v>37</v>
      </c>
      <c r="H185" s="39" t="s">
        <v>310</v>
      </c>
      <c r="I185" s="34" t="s">
        <v>37</v>
      </c>
      <c r="J185" s="28">
        <v>16005</v>
      </c>
      <c r="K185" s="41">
        <v>43307</v>
      </c>
      <c r="L185" s="41">
        <v>44767</v>
      </c>
      <c r="M185" s="6">
        <v>0</v>
      </c>
      <c r="N185" s="21"/>
      <c r="O185" s="21"/>
      <c r="P185" s="21"/>
    </row>
    <row r="186" spans="1:16" ht="60" x14ac:dyDescent="0.25">
      <c r="A186" s="36">
        <v>184</v>
      </c>
      <c r="B186" s="49" t="s">
        <v>436</v>
      </c>
      <c r="C186" s="47" t="s">
        <v>57</v>
      </c>
      <c r="D186" s="39" t="s">
        <v>78</v>
      </c>
      <c r="E186" s="38" t="s">
        <v>708</v>
      </c>
      <c r="F186" s="39" t="s">
        <v>117</v>
      </c>
      <c r="G186" s="45" t="s">
        <v>79</v>
      </c>
      <c r="H186" s="39" t="s">
        <v>117</v>
      </c>
      <c r="I186" s="45" t="s">
        <v>79</v>
      </c>
      <c r="J186" s="28">
        <v>1000</v>
      </c>
      <c r="K186" s="41">
        <v>43101</v>
      </c>
      <c r="L186" s="41">
        <v>43465</v>
      </c>
      <c r="M186" s="6">
        <v>0</v>
      </c>
      <c r="N186" s="21"/>
      <c r="O186" s="21"/>
      <c r="P186" s="21"/>
    </row>
    <row r="187" spans="1:16" ht="60" x14ac:dyDescent="0.25">
      <c r="A187" s="36">
        <v>185</v>
      </c>
      <c r="B187" s="50" t="s">
        <v>437</v>
      </c>
      <c r="C187" s="47" t="s">
        <v>57</v>
      </c>
      <c r="D187" s="39" t="s">
        <v>81</v>
      </c>
      <c r="E187" s="38" t="s">
        <v>708</v>
      </c>
      <c r="F187" s="39" t="s">
        <v>118</v>
      </c>
      <c r="G187" s="45" t="s">
        <v>79</v>
      </c>
      <c r="H187" s="39" t="s">
        <v>118</v>
      </c>
      <c r="I187" s="45" t="s">
        <v>79</v>
      </c>
      <c r="J187" s="28">
        <v>615</v>
      </c>
      <c r="K187" s="41">
        <v>43101</v>
      </c>
      <c r="L187" s="41">
        <v>43465</v>
      </c>
      <c r="M187" s="6">
        <v>0</v>
      </c>
      <c r="N187" s="21"/>
      <c r="O187" s="21"/>
      <c r="P187" s="21"/>
    </row>
    <row r="188" spans="1:16" ht="60" x14ac:dyDescent="0.25">
      <c r="A188" s="36">
        <v>186</v>
      </c>
      <c r="B188" s="50" t="s">
        <v>505</v>
      </c>
      <c r="C188" s="47" t="s">
        <v>57</v>
      </c>
      <c r="D188" s="39" t="s">
        <v>83</v>
      </c>
      <c r="E188" s="38" t="s">
        <v>708</v>
      </c>
      <c r="F188" s="39" t="s">
        <v>119</v>
      </c>
      <c r="G188" s="45">
        <v>80007010376</v>
      </c>
      <c r="H188" s="39" t="s">
        <v>119</v>
      </c>
      <c r="I188" s="45">
        <v>80007010376</v>
      </c>
      <c r="J188" s="28">
        <v>300</v>
      </c>
      <c r="K188" s="41">
        <v>43101</v>
      </c>
      <c r="L188" s="41">
        <v>43465</v>
      </c>
      <c r="M188" s="6">
        <v>0</v>
      </c>
      <c r="N188" s="21"/>
      <c r="O188" s="21"/>
      <c r="P188" s="21"/>
    </row>
    <row r="189" spans="1:16" ht="60" x14ac:dyDescent="0.25">
      <c r="A189" s="36">
        <v>187</v>
      </c>
      <c r="B189" s="50" t="s">
        <v>438</v>
      </c>
      <c r="C189" s="47" t="s">
        <v>57</v>
      </c>
      <c r="D189" s="39" t="s">
        <v>86</v>
      </c>
      <c r="E189" s="38" t="s">
        <v>708</v>
      </c>
      <c r="F189" s="39" t="s">
        <v>87</v>
      </c>
      <c r="G189" s="34"/>
      <c r="H189" s="39" t="s">
        <v>87</v>
      </c>
      <c r="I189" s="34"/>
      <c r="J189" s="28">
        <v>9500</v>
      </c>
      <c r="K189" s="41">
        <v>43101</v>
      </c>
      <c r="L189" s="41">
        <v>43465</v>
      </c>
      <c r="M189" s="6">
        <v>0</v>
      </c>
      <c r="N189" s="21"/>
      <c r="O189" s="21"/>
      <c r="P189" s="21"/>
    </row>
    <row r="190" spans="1:16" ht="60" x14ac:dyDescent="0.25">
      <c r="A190" s="36">
        <v>188</v>
      </c>
      <c r="B190" s="49" t="s">
        <v>439</v>
      </c>
      <c r="C190" s="47" t="s">
        <v>57</v>
      </c>
      <c r="D190" s="39" t="s">
        <v>93</v>
      </c>
      <c r="E190" s="38" t="s">
        <v>708</v>
      </c>
      <c r="F190" s="39" t="s">
        <v>120</v>
      </c>
      <c r="G190" s="63" t="s">
        <v>499</v>
      </c>
      <c r="H190" s="39" t="s">
        <v>120</v>
      </c>
      <c r="I190" s="63" t="s">
        <v>499</v>
      </c>
      <c r="J190" s="28">
        <v>1190</v>
      </c>
      <c r="K190" s="41">
        <v>43101</v>
      </c>
      <c r="L190" s="41">
        <v>43465</v>
      </c>
      <c r="M190" s="6">
        <v>0</v>
      </c>
      <c r="N190" s="21"/>
      <c r="O190" s="21"/>
      <c r="P190" s="21"/>
    </row>
    <row r="191" spans="1:16" ht="60" x14ac:dyDescent="0.25">
      <c r="A191" s="36">
        <v>189</v>
      </c>
      <c r="B191" s="49" t="s">
        <v>482</v>
      </c>
      <c r="C191" s="47" t="s">
        <v>57</v>
      </c>
      <c r="D191" s="39" t="s">
        <v>95</v>
      </c>
      <c r="E191" s="38" t="s">
        <v>708</v>
      </c>
      <c r="F191" s="39" t="s">
        <v>96</v>
      </c>
      <c r="G191" s="34"/>
      <c r="H191" s="39" t="s">
        <v>96</v>
      </c>
      <c r="I191" s="34"/>
      <c r="J191" s="28">
        <v>1351.25</v>
      </c>
      <c r="K191" s="41">
        <v>43101</v>
      </c>
      <c r="L191" s="41">
        <v>43465</v>
      </c>
      <c r="M191" s="6">
        <v>0</v>
      </c>
      <c r="N191" s="21"/>
      <c r="O191" s="21"/>
      <c r="P191" s="21"/>
    </row>
    <row r="192" spans="1:16" ht="60" x14ac:dyDescent="0.25">
      <c r="A192" s="36">
        <v>190</v>
      </c>
      <c r="B192" s="49" t="s">
        <v>440</v>
      </c>
      <c r="C192" s="47" t="s">
        <v>57</v>
      </c>
      <c r="D192" s="39" t="s">
        <v>101</v>
      </c>
      <c r="E192" s="38" t="s">
        <v>708</v>
      </c>
      <c r="F192" s="39" t="s">
        <v>102</v>
      </c>
      <c r="G192" s="34" t="s">
        <v>40</v>
      </c>
      <c r="H192" s="39" t="s">
        <v>102</v>
      </c>
      <c r="I192" s="34" t="s">
        <v>40</v>
      </c>
      <c r="J192" s="28">
        <v>3279</v>
      </c>
      <c r="K192" s="41">
        <v>43101</v>
      </c>
      <c r="L192" s="41">
        <v>43465</v>
      </c>
      <c r="M192" s="6">
        <v>0</v>
      </c>
      <c r="N192" s="21"/>
      <c r="O192" s="21"/>
      <c r="P192" s="21"/>
    </row>
    <row r="193" spans="1:16" ht="60" x14ac:dyDescent="0.25">
      <c r="A193" s="36">
        <v>191</v>
      </c>
      <c r="B193" s="49" t="s">
        <v>441</v>
      </c>
      <c r="C193" s="47" t="s">
        <v>57</v>
      </c>
      <c r="D193" s="39" t="s">
        <v>105</v>
      </c>
      <c r="E193" s="38" t="s">
        <v>708</v>
      </c>
      <c r="F193" s="39" t="s">
        <v>121</v>
      </c>
      <c r="G193" s="34" t="s">
        <v>106</v>
      </c>
      <c r="H193" s="39" t="s">
        <v>121</v>
      </c>
      <c r="I193" s="34" t="s">
        <v>106</v>
      </c>
      <c r="J193" s="28">
        <v>2750</v>
      </c>
      <c r="K193" s="41">
        <v>43101</v>
      </c>
      <c r="L193" s="41">
        <v>43465</v>
      </c>
      <c r="M193" s="6">
        <v>0</v>
      </c>
      <c r="N193" s="21"/>
      <c r="O193" s="21"/>
      <c r="P193" s="21"/>
    </row>
    <row r="194" spans="1:16" ht="60" x14ac:dyDescent="0.25">
      <c r="A194" s="36">
        <v>192</v>
      </c>
      <c r="B194" s="49" t="s">
        <v>442</v>
      </c>
      <c r="C194" s="47" t="s">
        <v>57</v>
      </c>
      <c r="D194" s="39" t="s">
        <v>107</v>
      </c>
      <c r="E194" s="38" t="s">
        <v>708</v>
      </c>
      <c r="F194" s="39" t="s">
        <v>122</v>
      </c>
      <c r="G194" s="34">
        <v>80054330586</v>
      </c>
      <c r="H194" s="39" t="s">
        <v>122</v>
      </c>
      <c r="I194" s="34">
        <v>80054330586</v>
      </c>
      <c r="J194" s="28">
        <v>350</v>
      </c>
      <c r="K194" s="41">
        <v>43101</v>
      </c>
      <c r="L194" s="41">
        <v>43465</v>
      </c>
      <c r="M194" s="6">
        <v>0</v>
      </c>
      <c r="N194" s="21"/>
      <c r="O194" s="21"/>
      <c r="P194" s="21"/>
    </row>
    <row r="195" spans="1:16" ht="60" x14ac:dyDescent="0.25">
      <c r="A195" s="36">
        <v>193</v>
      </c>
      <c r="B195" s="49" t="s">
        <v>443</v>
      </c>
      <c r="C195" s="47" t="s">
        <v>57</v>
      </c>
      <c r="D195" s="39" t="s">
        <v>429</v>
      </c>
      <c r="E195" s="38" t="s">
        <v>708</v>
      </c>
      <c r="F195" s="39" t="s">
        <v>123</v>
      </c>
      <c r="G195" s="63" t="s">
        <v>500</v>
      </c>
      <c r="H195" s="39" t="s">
        <v>123</v>
      </c>
      <c r="I195" s="63" t="s">
        <v>500</v>
      </c>
      <c r="J195" s="28">
        <v>6650</v>
      </c>
      <c r="K195" s="41">
        <v>43101</v>
      </c>
      <c r="L195" s="41">
        <v>43465</v>
      </c>
      <c r="M195" s="6">
        <v>0</v>
      </c>
      <c r="N195" s="21"/>
      <c r="O195" s="21"/>
      <c r="P195" s="21"/>
    </row>
    <row r="196" spans="1:16" ht="60" x14ac:dyDescent="0.25">
      <c r="A196" s="36">
        <v>194</v>
      </c>
      <c r="B196" s="49" t="s">
        <v>435</v>
      </c>
      <c r="C196" s="47" t="s">
        <v>57</v>
      </c>
      <c r="D196" s="39" t="s">
        <v>434</v>
      </c>
      <c r="E196" s="38" t="s">
        <v>708</v>
      </c>
      <c r="F196" s="39" t="s">
        <v>124</v>
      </c>
      <c r="G196" s="34" t="s">
        <v>110</v>
      </c>
      <c r="H196" s="39" t="s">
        <v>124</v>
      </c>
      <c r="I196" s="34" t="s">
        <v>110</v>
      </c>
      <c r="J196" s="28">
        <v>5600</v>
      </c>
      <c r="K196" s="41">
        <v>43101</v>
      </c>
      <c r="L196" s="41">
        <v>43465</v>
      </c>
      <c r="M196" s="6">
        <v>0</v>
      </c>
      <c r="N196" s="21"/>
      <c r="O196" s="21"/>
      <c r="P196" s="21"/>
    </row>
    <row r="197" spans="1:16" ht="60" x14ac:dyDescent="0.25">
      <c r="A197" s="36">
        <v>195</v>
      </c>
      <c r="B197" s="49" t="s">
        <v>444</v>
      </c>
      <c r="C197" s="47" t="s">
        <v>57</v>
      </c>
      <c r="D197" s="39" t="s">
        <v>112</v>
      </c>
      <c r="E197" s="38" t="s">
        <v>708</v>
      </c>
      <c r="F197" s="39" t="s">
        <v>125</v>
      </c>
      <c r="G197" s="45">
        <v>11904200158</v>
      </c>
      <c r="H197" s="39" t="s">
        <v>125</v>
      </c>
      <c r="I197" s="45">
        <v>11904200158</v>
      </c>
      <c r="J197" s="28">
        <v>14900</v>
      </c>
      <c r="K197" s="41">
        <v>43101</v>
      </c>
      <c r="L197" s="41">
        <v>43465</v>
      </c>
      <c r="M197" s="6">
        <v>0</v>
      </c>
      <c r="N197" s="21"/>
      <c r="O197" s="21"/>
      <c r="P197" s="21"/>
    </row>
    <row r="198" spans="1:16" ht="60" x14ac:dyDescent="0.25">
      <c r="A198" s="36">
        <v>196</v>
      </c>
      <c r="B198" s="49" t="s">
        <v>445</v>
      </c>
      <c r="C198" s="47" t="s">
        <v>57</v>
      </c>
      <c r="D198" s="39" t="s">
        <v>430</v>
      </c>
      <c r="E198" s="38" t="s">
        <v>708</v>
      </c>
      <c r="F198" s="39" t="s">
        <v>126</v>
      </c>
      <c r="G198" s="34">
        <v>11139860156</v>
      </c>
      <c r="H198" s="39" t="s">
        <v>126</v>
      </c>
      <c r="I198" s="34">
        <v>11139860156</v>
      </c>
      <c r="J198" s="28">
        <v>3000</v>
      </c>
      <c r="K198" s="41">
        <v>43101</v>
      </c>
      <c r="L198" s="41">
        <v>43465</v>
      </c>
      <c r="M198" s="6">
        <v>0</v>
      </c>
      <c r="N198" s="21"/>
      <c r="O198" s="21"/>
      <c r="P198" s="21"/>
    </row>
    <row r="199" spans="1:16" ht="60" x14ac:dyDescent="0.25">
      <c r="A199" s="36">
        <v>197</v>
      </c>
      <c r="B199" s="49" t="s">
        <v>433</v>
      </c>
      <c r="C199" s="47" t="s">
        <v>57</v>
      </c>
      <c r="D199" s="39" t="s">
        <v>431</v>
      </c>
      <c r="E199" s="38" t="s">
        <v>708</v>
      </c>
      <c r="F199" s="39" t="s">
        <v>432</v>
      </c>
      <c r="G199" s="34">
        <v>97910230586</v>
      </c>
      <c r="H199" s="39" t="s">
        <v>432</v>
      </c>
      <c r="I199" s="34">
        <v>97910230586</v>
      </c>
      <c r="J199" s="28">
        <v>100</v>
      </c>
      <c r="K199" s="41">
        <v>43101</v>
      </c>
      <c r="L199" s="41">
        <v>43465</v>
      </c>
      <c r="M199" s="6">
        <v>0</v>
      </c>
      <c r="N199" s="21"/>
      <c r="O199" s="21"/>
      <c r="P199" s="21"/>
    </row>
    <row r="200" spans="1:16" x14ac:dyDescent="0.25">
      <c r="K200" s="60"/>
    </row>
    <row r="201" spans="1:16" x14ac:dyDescent="0.25">
      <c r="K201" s="60"/>
    </row>
    <row r="202" spans="1:16" x14ac:dyDescent="0.25">
      <c r="K202" s="60"/>
    </row>
    <row r="203" spans="1:16" x14ac:dyDescent="0.25">
      <c r="K203" s="60"/>
    </row>
    <row r="204" spans="1:16" x14ac:dyDescent="0.25">
      <c r="K204" s="60"/>
    </row>
    <row r="205" spans="1:16" x14ac:dyDescent="0.25">
      <c r="K205" s="60"/>
    </row>
    <row r="206" spans="1:16" x14ac:dyDescent="0.25">
      <c r="K206" s="60"/>
    </row>
    <row r="207" spans="1:16" x14ac:dyDescent="0.25">
      <c r="K207" s="60"/>
    </row>
    <row r="208" spans="1:16" x14ac:dyDescent="0.25">
      <c r="K208" s="60"/>
    </row>
    <row r="209" spans="11:11" x14ac:dyDescent="0.25">
      <c r="K209" s="60"/>
    </row>
    <row r="210" spans="11:11" x14ac:dyDescent="0.25">
      <c r="K210" s="60"/>
    </row>
    <row r="211" spans="11:11" x14ac:dyDescent="0.25">
      <c r="K211" s="60"/>
    </row>
    <row r="212" spans="11:11" x14ac:dyDescent="0.25">
      <c r="K212" s="60"/>
    </row>
    <row r="213" spans="11:11" x14ac:dyDescent="0.25">
      <c r="K213" s="60"/>
    </row>
    <row r="214" spans="11:11" x14ac:dyDescent="0.25">
      <c r="K214" s="60"/>
    </row>
    <row r="215" spans="11:11" x14ac:dyDescent="0.25">
      <c r="K215" s="60"/>
    </row>
    <row r="216" spans="11:11" x14ac:dyDescent="0.25">
      <c r="K216" s="60"/>
    </row>
    <row r="217" spans="11:11" x14ac:dyDescent="0.25">
      <c r="K217" s="60"/>
    </row>
    <row r="218" spans="11:11" x14ac:dyDescent="0.25">
      <c r="K218" s="60"/>
    </row>
    <row r="219" spans="11:11" x14ac:dyDescent="0.25">
      <c r="K219" s="60"/>
    </row>
    <row r="220" spans="11:11" x14ac:dyDescent="0.25">
      <c r="K220" s="60"/>
    </row>
    <row r="221" spans="11:11" x14ac:dyDescent="0.25">
      <c r="K221" s="60"/>
    </row>
  </sheetData>
  <autoFilter ref="A2:M199"/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Q1-4</vt:lpstr>
      <vt:lpstr>'Q1-4'!Area_stampa</vt:lpstr>
      <vt:lpstr>'Q1-4'!Titoli_stampa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2018-02-01T11:10:58Z</dcterms:modified>
</cp:coreProperties>
</file>